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ibek\Fy 2080.81\Progress Report 80-81\Fourth Trimester\4th Trimester Progress Report\"/>
    </mc:Choice>
  </mc:AlternateContent>
  <bookViews>
    <workbookView xWindow="0" yWindow="0" windowWidth="20490" windowHeight="7755"/>
  </bookViews>
  <sheets>
    <sheet name="१ क. चौथो त्रैमासिक प्रगति" sheetId="1" r:id="rId1"/>
    <sheet name="१ ख. वार्षिक प्रगति" sheetId="11" r:id="rId2"/>
    <sheet name="२. खर्चको विवरण" sheetId="5" r:id="rId3"/>
    <sheet name="३. प्रगति सारांश" sheetId="6" r:id="rId4"/>
    <sheet name="४. समस्या सम्बन्धी विवरण" sheetId="4" r:id="rId5"/>
    <sheet name="५.   प्रगति नपुगको कारणहरू" sheetId="2" r:id="rId6"/>
    <sheet name="६. बेरुजुको विवरण " sheetId="7" r:id="rId7"/>
    <sheet name="७. जनशक्ति विवरण" sheetId="9" r:id="rId8"/>
  </sheets>
  <definedNames>
    <definedName name="_xlnm.Print_Area" localSheetId="0">'१ क. चौथो त्रैमासिक प्रगति'!$A$1:$O$124</definedName>
    <definedName name="_xlnm.Print_Area" localSheetId="1">'१ ख. वार्षिक प्रगति'!$A$1:$L$124</definedName>
    <definedName name="_xlnm.Print_Area" localSheetId="5">'५.   प्रगति नपुगको कारणहरू'!$A$1:$H$6</definedName>
    <definedName name="_xlnm.Print_Titles" localSheetId="0">'१ क. चौथो त्रैमासिक प्रगति'!$14:$16</definedName>
    <definedName name="_xlnm.Print_Titles" localSheetId="1">'१ ख. वार्षिक प्रगति'!$14:$16</definedName>
  </definedNames>
  <calcPr calcId="152511"/>
</workbook>
</file>

<file path=xl/calcChain.xml><?xml version="1.0" encoding="utf-8"?>
<calcChain xmlns="http://schemas.openxmlformats.org/spreadsheetml/2006/main">
  <c r="L29" i="1" l="1"/>
  <c r="J29" i="1"/>
</calcChain>
</file>

<file path=xl/sharedStrings.xml><?xml version="1.0" encoding="utf-8"?>
<sst xmlns="http://schemas.openxmlformats.org/spreadsheetml/2006/main" count="841" uniqueCount="320">
  <si>
    <t xml:space="preserve">७. यस अवधिको खर्च रकम र प्रतिशतः – </t>
  </si>
  <si>
    <t xml:space="preserve">वजेट उपशिर्षक नं.:-  </t>
  </si>
  <si>
    <t>क) आन्तरिक (१) नेपाल सरकार</t>
  </si>
  <si>
    <t>मन्त्रालयः</t>
  </si>
  <si>
    <t xml:space="preserve">      (३) जनसहभागिताः–</t>
  </si>
  <si>
    <t xml:space="preserve">कार्यक्रम/आयोजनाको नामः </t>
  </si>
  <si>
    <t xml:space="preserve"> (क) माग गर्नुपर्ने रकमः</t>
  </si>
  <si>
    <t xml:space="preserve">आयोजना/कार्यालय प्रमुखको नामः </t>
  </si>
  <si>
    <t xml:space="preserve"> (ग) प्राप्त हुन वाकी रकमः</t>
  </si>
  <si>
    <t xml:space="preserve">यस अवधिको बजेट रु: </t>
  </si>
  <si>
    <t xml:space="preserve">                               (२) अनुदानः–</t>
  </si>
  <si>
    <t xml:space="preserve"> १२.सोधभर्ना स्थितीः</t>
  </si>
  <si>
    <t xml:space="preserve">            (२) संस्था</t>
  </si>
  <si>
    <t xml:space="preserve">      (३) जनसहभागिता :– </t>
  </si>
  <si>
    <t xml:space="preserve"> (ख) माग गनरेको रकमः</t>
  </si>
  <si>
    <t>(रकम रु हजारमा)</t>
  </si>
  <si>
    <t xml:space="preserve">सुचकमा आधारित प्रमुख प्रतिफल/उपलब्धि </t>
  </si>
  <si>
    <t>कैफियत</t>
  </si>
  <si>
    <t>परिमाण</t>
  </si>
  <si>
    <t>भार</t>
  </si>
  <si>
    <t>वजेट</t>
  </si>
  <si>
    <t>भारित</t>
  </si>
  <si>
    <t>(अ)</t>
  </si>
  <si>
    <t>(आ)</t>
  </si>
  <si>
    <t xml:space="preserve">आ.व. </t>
  </si>
  <si>
    <t>प्रगति नपुग हुनुका कारणहरु</t>
  </si>
  <si>
    <t>प्रगति</t>
  </si>
  <si>
    <t>नपुग प्रगति</t>
  </si>
  <si>
    <t xml:space="preserve">वजेट उपशिर्षक नं. :-  </t>
  </si>
  <si>
    <t>आ.व. :- ....</t>
  </si>
  <si>
    <t xml:space="preserve">क) आन्तरिक (१) नेपाल सरकार :- </t>
  </si>
  <si>
    <t xml:space="preserve">(ख)वैदेशिक </t>
  </si>
  <si>
    <t xml:space="preserve"> (१) ऋण :- </t>
  </si>
  <si>
    <t>(२) अनुदान :–</t>
  </si>
  <si>
    <t xml:space="preserve">            (२) स्थानिय निकाय / संस्था</t>
  </si>
  <si>
    <t xml:space="preserve"> (१) ऋण</t>
  </si>
  <si>
    <t xml:space="preserve">(ख)वैदेशिक  </t>
  </si>
  <si>
    <t xml:space="preserve">८.चालु आ.व.को हालसम्मको खर्च रकम र प्रतिशतः-    </t>
  </si>
  <si>
    <t xml:space="preserve">९.कुल लागतमध्ये सुरूदेखि यस अवधिसम्मको कुल खर्च रकम र प्रतिशतः- </t>
  </si>
  <si>
    <t>१०.आयोजनाको सुरूदेखि यस अवधि सम्मको भौतिक प्रगति प्रतिशतः-</t>
  </si>
  <si>
    <t>११.आयोजनाको कुल अवधिमध्ये वितेको समय प्रतिशतमाः</t>
  </si>
  <si>
    <t xml:space="preserve">क्र. सं. </t>
  </si>
  <si>
    <t>कार्यक्रम/क्रियाकलाप</t>
  </si>
  <si>
    <t>एकाई</t>
  </si>
  <si>
    <t>पुँजीगत खर्च अन्तर्गतका कार्यक्रमहरुः</t>
  </si>
  <si>
    <t>(क)</t>
  </si>
  <si>
    <t xml:space="preserve">वार्षिक लक्ष्य </t>
  </si>
  <si>
    <t xml:space="preserve"> प्रतिवेदन अवधिसम्म यस आ.व.को प्रगति</t>
  </si>
  <si>
    <t xml:space="preserve"> पुँजीगत  खर्च कार्यक्रमको जम्मा</t>
  </si>
  <si>
    <t>चालु खर्च कार्यक्रमको जम्मा</t>
  </si>
  <si>
    <t>चालु खर्च अन्तर्गतका कार्यक्रमहरुः</t>
  </si>
  <si>
    <t>(ख)</t>
  </si>
  <si>
    <t xml:space="preserve"> कार्यक्रम खर्चको जम्मा (क+ख)</t>
  </si>
  <si>
    <t>(ग)</t>
  </si>
  <si>
    <t>(घ)</t>
  </si>
  <si>
    <t>उपभोग खर्च</t>
  </si>
  <si>
    <t>(ड.)</t>
  </si>
  <si>
    <t>(च)</t>
  </si>
  <si>
    <t>कार्यालय संचालन खर्च</t>
  </si>
  <si>
    <t>कुल जम्मा खर्च (ग+घ+ड.)</t>
  </si>
  <si>
    <t>आयोजना/कार्यक्रमको समस्या सम्बन्धी विवरण</t>
  </si>
  <si>
    <t>तयार गर्नेको नाम, पदः</t>
  </si>
  <si>
    <t xml:space="preserve">त्रैमासिक/वार्षिक भारित प्रगति प्रतिशतः </t>
  </si>
  <si>
    <t xml:space="preserve">त्रैमासिक/वार्षिक वित्तीय प्रगति प्रतिशतः </t>
  </si>
  <si>
    <t>आयोजना /कार्यालय प्रमुखको नाम, पदः</t>
  </si>
  <si>
    <t>दस्तखतः</t>
  </si>
  <si>
    <t>मितिः</t>
  </si>
  <si>
    <t>प्रमाणित गर्नेको नाम,पदः</t>
  </si>
  <si>
    <t>आयोजना कार्यान्वयनमा देखिएका मुख्य मुख्य समस्याहरु</t>
  </si>
  <si>
    <t>समस्या देखापर्नुका कारणहरु</t>
  </si>
  <si>
    <t>समस्या समाधान गर्न गरिएका प्रयासहरु</t>
  </si>
  <si>
    <t>मविसस समिति(MDAC) मा प्रस्तुत गर्नुपर्ने देखिएका समस्याहरु</t>
  </si>
  <si>
    <t>समस्या समाधानका लागि सुझाव</t>
  </si>
  <si>
    <t>क्र.सं.</t>
  </si>
  <si>
    <t>लक्ष्य</t>
  </si>
  <si>
    <t>बजेट उप-शीर्षक नं.</t>
  </si>
  <si>
    <t>आयोजना/ कार्यक्रमको नाम</t>
  </si>
  <si>
    <t>वार्षिक विनियोजित बजेट (रु हजारमा)</t>
  </si>
  <si>
    <t>चालु</t>
  </si>
  <si>
    <t xml:space="preserve">पूँजिगत </t>
  </si>
  <si>
    <t>जम्‍मा</t>
  </si>
  <si>
    <t>क्र. सं.</t>
  </si>
  <si>
    <t>आयोजना/कार्यक्रमको नाम</t>
  </si>
  <si>
    <t>बजेट उपशिर्षक नं.</t>
  </si>
  <si>
    <t>भारित प्रगति प्रतिशत</t>
  </si>
  <si>
    <t>वित्तिय प्रगति प्रतिशत</t>
  </si>
  <si>
    <t xml:space="preserve">आयोजनाहरुको आयोजना अवधिभरको प्रगति </t>
  </si>
  <si>
    <t>आयोजनाहरुको आयोजना अवधिभरको मुख्य उपलब्धीहरु</t>
  </si>
  <si>
    <t>चौथो त्रैमासिक विनियोजित बजेट (रु हजारमा)</t>
  </si>
  <si>
    <t>चौथो  त्रैमासिक खर्च (रु हजारमा)</t>
  </si>
  <si>
    <t>चौथो त्रैमासिक वित्तिय प्रर्गति प्रतिशत</t>
  </si>
  <si>
    <t>वार्षिक खर्च (रु हजारमा)</t>
  </si>
  <si>
    <t xml:space="preserve">वार्षिक वित्तिय प्रगति प्रतिशत </t>
  </si>
  <si>
    <t>चौथो त्रैमासिक अवधि</t>
  </si>
  <si>
    <t xml:space="preserve">वार्षिक अवधिको  </t>
  </si>
  <si>
    <t>चौथो त्रैमासिक अवधिको मुख्य  उपलब्धीहरु</t>
  </si>
  <si>
    <t>चालू आ.व. को वार्षिक अवधिको मुख्य उपलब्धीहरु</t>
  </si>
  <si>
    <t>व्यतित समय प्रतिशतमा</t>
  </si>
  <si>
    <t>पशु सेवा विभाग</t>
  </si>
  <si>
    <t>मत्स्य विकास कार्यक्रम</t>
  </si>
  <si>
    <t>केन्द्रीय मत्स्य प्रवद्धन तथा संरक्षण केन्द्र, बालाजु</t>
  </si>
  <si>
    <t>मत्स्य मानव सशाधन विकास तथा प्रविधि परिक्षण केन्द्र, जनकपुरधाम</t>
  </si>
  <si>
    <t>प्राकृतिक जलाशय मत्स्य प्रवद्धन एव सरक्षण केन्द्र, हेटौडा</t>
  </si>
  <si>
    <t xml:space="preserve">मत्स्य शुद्ध नश्ल सरक्षण तथा प्रवद्धन श्रोत केन्द्र भैरहवा </t>
  </si>
  <si>
    <t>पशु स्वास्थ्य रोग अन्वेषण सेवा तथा क्वारेन्टाइन कार्यक्रम</t>
  </si>
  <si>
    <t>केन्द्रीय पशु पन्छी रोग अन्वेक्षण प्रयोगाशाला, काठमाडौं</t>
  </si>
  <si>
    <t>पशु पन्छी रोग अन्वेक्षण प्रयोगाशाला, विराटनगर</t>
  </si>
  <si>
    <t>पशु पन्छी रोग अन्वेक्षण प्रयोगाशाला, जनकपुर</t>
  </si>
  <si>
    <t>पशु पन्छी रोग अन्वेक्षण प्रयोगाशाला, पोखरा</t>
  </si>
  <si>
    <t>पशु पन्छी रोग अन्वेक्षण प्रयोगाशाला, सुर्खेत</t>
  </si>
  <si>
    <t>पशु पन्छी रोग अन्वेक्षण प्रयोगाशाला, धनगढी</t>
  </si>
  <si>
    <t>खोरेत तथा सीमा विहिन पशु रोग अन्वेषण प्रयोगशाला, काठमाडौं</t>
  </si>
  <si>
    <t>राष्ट्रिय पन्क्षी रोग अन्वेषण प्रयोगशाला, चितवन</t>
  </si>
  <si>
    <t>केन्द्रीय रिफरल पशु चिकित्सालय, काठमाडौं</t>
  </si>
  <si>
    <t>भेटेरिनरी गुणस्तर तथा ‌औषधि नियमन प्रयोगशाला, काठमाडौं</t>
  </si>
  <si>
    <t>राष्ट्रिय खोप उत्पादन प्रयोगशाला, काठमाडौं</t>
  </si>
  <si>
    <t>सार्क आर.एस.यु</t>
  </si>
  <si>
    <t>पशुपन्छी श्रोत व्यवस्थापन तथा प्रबर्द्धन कार्यक्रम</t>
  </si>
  <si>
    <t xml:space="preserve">राष्ट्रिय पशु पन्छी श्रोत व्यवस्थापन तथा प्रवद्धन कार्यालय हरिहरभवन </t>
  </si>
  <si>
    <t>राइजोवियम तथा घाँसेवाली विउ विजन प्रयोगशाला, जनकपुर</t>
  </si>
  <si>
    <t>पशु आहारा तथा लाइभस्टक गुण व्यवस्थापन कार्यक्रम</t>
  </si>
  <si>
    <t>पशु क्वारेन्टिन कार्यालय, काकडभिट्टा</t>
  </si>
  <si>
    <t>पशु क्वारेन्टिन कार्यालय, विराटनगर</t>
  </si>
  <si>
    <t>पशु क्वारेन्टिन कार्यालय, जनकपुर</t>
  </si>
  <si>
    <t>पशु क्वारेन्टिन कार्यालय, विरगंज</t>
  </si>
  <si>
    <t>पशु क्वारेन्टिन कार्यालय, भैरहवा</t>
  </si>
  <si>
    <t>पशु क्वारेन्टिन कार्यालय, नेपालगंज</t>
  </si>
  <si>
    <t>पशु क्वारेन्टिन कार्यालय, काठमाडौ</t>
  </si>
  <si>
    <t>पशु क्वारेन्टिन कार्यालय, गड्डाचौकी</t>
  </si>
  <si>
    <t>राष्ट्रिय पशु प्रजनन कार्यालय, पोखरा</t>
  </si>
  <si>
    <t>राष्ट्रिय पशु प्रजनन कार्यालय, लहान</t>
  </si>
  <si>
    <t>राष्ट्रिय पशु प्रजनन कार्यालय, नेपालगंज</t>
  </si>
  <si>
    <t>याक आनुवांशिक स्रोत केन्द्र</t>
  </si>
  <si>
    <t>भेडा  आनुवांशिक स्रोत केन्द्र</t>
  </si>
  <si>
    <t>बाख्रा आनुवांशिक स्रोत केन्द्र</t>
  </si>
  <si>
    <t>घाँसेबाली आनुवांशिक स्रोत केन्द्र</t>
  </si>
  <si>
    <t>गाई आनुवांशिक स्रोत केन्द्र</t>
  </si>
  <si>
    <t xml:space="preserve">पशु सेवा विभाग </t>
  </si>
  <si>
    <t>योजना तथा अनुगमन शाखा</t>
  </si>
  <si>
    <t>आ.व. २०८०/8१</t>
  </si>
  <si>
    <t>कार्यालय</t>
  </si>
  <si>
    <t>सुरुको वेरुजु</t>
  </si>
  <si>
    <t>वेरुजु फर्छौट</t>
  </si>
  <si>
    <t>कुल वेरुजु वाँकी</t>
  </si>
  <si>
    <t>वेरुजु फर्छोट %</t>
  </si>
  <si>
    <t>क.पशु क्वारेन्टिन कार्यालय, काकडभिट्टा</t>
  </si>
  <si>
    <t>ख. पशु क्वारेन्टिन कार्यालय, विराटनगर</t>
  </si>
  <si>
    <t>ग. पशु क्वारेन्टिन कार्यालय, जनकपुर</t>
  </si>
  <si>
    <t>घ. पशु क्वारेन्टिन कार्यालय, विरगंज</t>
  </si>
  <si>
    <t>ङ पशु क्वारेन्टिन कार्यालय, भैरहवा</t>
  </si>
  <si>
    <t>च. पशु क्वारेन्टिन कार्यालय, नेपालगंज</t>
  </si>
  <si>
    <t>ज. पशु क्वारेन्टिन कार्यालय, गड्डाचौकी</t>
  </si>
  <si>
    <t>क. राष्ट्रिय पशु प्रजनन कार्यालय, पोखरा</t>
  </si>
  <si>
    <t>ख. राष्ट्रिय पशु प्रजनन कार्यालय, लहान</t>
  </si>
  <si>
    <t>ग. राष्ट्रिय पशु प्रजनन कार्यालय, नेपालगंज</t>
  </si>
  <si>
    <t>१.      याक आनुवांशिक स्रोत केन्द्र</t>
  </si>
  <si>
    <t>२.      भेडा  आनुवांशिक स्रोत केन्द्र</t>
  </si>
  <si>
    <t>३.      बाख्रा आनुवांशिक स्रोत केन्द्र</t>
  </si>
  <si>
    <t>४.      घाँसेबाली आनुवांशिक स्रोत केन्द्र</t>
  </si>
  <si>
    <t>५.      गाई आनुवांशिक स्रोत केन्द्र</t>
  </si>
  <si>
    <t xml:space="preserve">जम्मा </t>
  </si>
  <si>
    <t>आ.व २०८०/८१ को चौथो त्रैमासिक प्रगति प्रतिवेदन</t>
  </si>
  <si>
    <t>चौथो त्रैमासिक लक्ष्य</t>
  </si>
  <si>
    <t xml:space="preserve">आ.व २०८०/८१ को चौथो त्रैमासिक/वार्षिक प्रगति प्रतिवेदन </t>
  </si>
  <si>
    <t>चौथो त्रैमासिक प्रगति</t>
  </si>
  <si>
    <t>वार्षिक प्रगति</t>
  </si>
  <si>
    <t>आ.व २०८०/८१ को चौथो वार्षिक प्रगति प्रतिवेदन</t>
  </si>
  <si>
    <t>आ.व.२०८०/८१  को वार्षिकको नपुग प्रगति र यसका कारणहरु</t>
  </si>
  <si>
    <t xml:space="preserve"> त्रैमासिक/वार्षिक</t>
  </si>
  <si>
    <t>आ.व. २०८०/८१ को  चौथो त्रैमासिक/वार्षिक खर्चको विवरण</t>
  </si>
  <si>
    <t>Battery for Inverter</t>
  </si>
  <si>
    <t>फ्यान खरिद</t>
  </si>
  <si>
    <t>CCTV Camera</t>
  </si>
  <si>
    <t>चेकपोष्टहरुमा आयातित विभिन्न पशुपन्छीहरुलाई आकस्मिक रुपमा प्राथमिक उपचार गर्न औषधि सहित प्राथमिक किटबक्स खरिद</t>
  </si>
  <si>
    <t>Spectrometer</t>
  </si>
  <si>
    <t>प्रिन्टर</t>
  </si>
  <si>
    <t>Fire Extinguishers नयाँ खरिद तथा पुराना रिफिल रिफिल</t>
  </si>
  <si>
    <t>डिप बोरिङ्ग निर्माण तथा खानेपानी सम्बन्धि अन्य मर्मत सुधार</t>
  </si>
  <si>
    <t>कार्यालय भवनको दाहिने भागमा रहेको पुरानो कम्पाउण्ड वाल पुन निर्माण, कार्यालय परिसर/आँगन निर्माण तथा मर्मत सुधार कार्य र अन्य।</t>
  </si>
  <si>
    <t>नाकामा होर्डिग बोर्ड निर्माण</t>
  </si>
  <si>
    <t>कार्यालयका भवनमा ग्रिल, सिपेज, पाइपलाइन मर्मत, वाइरिङ्ग रिपियर लगायत अन्य मर्मत सुधार।</t>
  </si>
  <si>
    <t>तातोपानी/रामनगर/रसुवागढी चेकपोष्टहरुको लागि ३ सेट सोफा खरिद</t>
  </si>
  <si>
    <t>कार्यालयको वेवसाइट व्यवस्थापन सुधार</t>
  </si>
  <si>
    <t>वटा</t>
  </si>
  <si>
    <t>संख्या</t>
  </si>
  <si>
    <t>पटक</t>
  </si>
  <si>
    <t>रा.प. द्वितीय</t>
  </si>
  <si>
    <t>रा.प. तृतीय</t>
  </si>
  <si>
    <t>रा.प.अनं. प्रथम</t>
  </si>
  <si>
    <t>रा.प.अनं.द्वितीय</t>
  </si>
  <si>
    <t>का. स. पाँचौं स्तर</t>
  </si>
  <si>
    <t>पोशाक भत्ता (स्थायी कर्मचारी)</t>
  </si>
  <si>
    <t>सदरमुकामबाट ६ कोष र सो भन्दा बाहिर (ख वर्ग)</t>
  </si>
  <si>
    <t>सदरमुकामबाट ६ कोष र सो भन्दा बाहिर (ग वर्ग)</t>
  </si>
  <si>
    <t>महंगी भत्ता</t>
  </si>
  <si>
    <t>प्रसुती स्याहार भत्ता</t>
  </si>
  <si>
    <t>लिलाम ठेक्कापट्टा मिनाहा सम्बन्धी बैठक भत्ता</t>
  </si>
  <si>
    <t>पाले पहरा भत्ता</t>
  </si>
  <si>
    <t>योगदानमा आधारित निबृतिभरण उपदान कोष</t>
  </si>
  <si>
    <t>कर्मचारीको योगदानमा आधारित वीमा कोष खर्च</t>
  </si>
  <si>
    <t>धाराको महसुल</t>
  </si>
  <si>
    <t>बिद्युत महशुल</t>
  </si>
  <si>
    <t>जारको तथा ट्ंयाकरको पिउने पानी</t>
  </si>
  <si>
    <t>टेलिफोन महसुल</t>
  </si>
  <si>
    <t>सुचना अधिकारीलाइ मासिक टेलिफोन खर्च</t>
  </si>
  <si>
    <t>कार्यालयको इन्टरनेट नविकरण</t>
  </si>
  <si>
    <t>कार्यालय प्रमुख तथा सूचना अधिकारी, फिल्ड कर्मचारीहरुलाइ सँचार खर्च</t>
  </si>
  <si>
    <t>पेट्रोल- दुई पाङ्ग्रे</t>
  </si>
  <si>
    <t>मोबिल</t>
  </si>
  <si>
    <t>अनुगमनमा प्रयोग हुने गाडीको इन्धन</t>
  </si>
  <si>
    <t>अबैध रुपमा पशुपन्छीहरुको पैठारी नियन्त्रण कार्यदल परिचालनको लागि ईन्धन</t>
  </si>
  <si>
    <t>चाडपर्व लक्षित पशु क्वारेन्टाइन सम्बन्धी चेतनामुलक कार्यक्रमको लागि इन्धन (प्रचारपसार सामग्री प्रकाशन वितरण)</t>
  </si>
  <si>
    <t>हलुका सवारी साधन मर्मत खर्च</t>
  </si>
  <si>
    <t>दुई पाङ्ग्रे सवारी साधन मर्मत खर्च</t>
  </si>
  <si>
    <t>कार्यालयमा रहेको पिकअप गाडीमा हुट निर्माण तथा मर्मत</t>
  </si>
  <si>
    <t>सवारी साधन बिमा र नविकरण</t>
  </si>
  <si>
    <t>इम्बोष्ड नंम्बर गाडिमा राख्ने</t>
  </si>
  <si>
    <t>मोटरसाईकलमा ईम्बोस्ड नम्वर राख्ने</t>
  </si>
  <si>
    <t>अन्य मेशीनरी ‍‌‌औजार मर्मत</t>
  </si>
  <si>
    <t>फ्रिज मर्मत</t>
  </si>
  <si>
    <t>कम्प्यूटर /ल्यापटपको SSD ram upgrade गर्ने तथा कम्प्यूटर ल्यापटप, फ्याक्स, फोटोकपी, प्रिन्टर, टेलीफोन मर्मत खर्च</t>
  </si>
  <si>
    <t>कार्यालयको पुरानो भवनमा झ्याल ढोका बाथरुम ट्वाईलेट आदीको मर्मत सुधार</t>
  </si>
  <si>
    <t>कार्यालयमा रहेका बगैंचा व्यवस्थापना तथा सञ्चालन खर्च</t>
  </si>
  <si>
    <t>कार्यालयमा आबश्यक बार्षिक मसलन्द खरिद</t>
  </si>
  <si>
    <t>विभिन्न प्रिन्टर कार्टेज/ टोनर</t>
  </si>
  <si>
    <t>पत्रपत्रिका तथा पुस्तक खरिद</t>
  </si>
  <si>
    <t>कार्यालय तथा चेकपोष्ट प्रयोजनार्थ ग्याँस सिलिण्डर भर्ने आदी</t>
  </si>
  <si>
    <t>कार्यालयमा दैनिक पत्र पत्रिका तथा कृषि सम्बन्धि पत्रिका ग्राहक</t>
  </si>
  <si>
    <t>पत्रपत्रिका, रेडियोमा विज्ञापन तथा सूचना प्रकाशन</t>
  </si>
  <si>
    <t>वेवसाईट मेन्टेनेन्स तथा कार्यालयको IT sector support विशेषज्ञ सेवा करार</t>
  </si>
  <si>
    <t>मेशिनरी औजार तथा अन्य मर्मतको लागि परामर्श खर्च</t>
  </si>
  <si>
    <t>कार्यालय सहयोगी सेवा करारमा लिने</t>
  </si>
  <si>
    <t>सेवा करारका कर्मचारीलाई पोशाक खर्च</t>
  </si>
  <si>
    <t>सवारी चालक करारमा लिने</t>
  </si>
  <si>
    <t>अस्थायी पशु क्वारेन्टाइन चेकपोष्ट रसुवागढी रसुवा र नागढुंगा काठमाडौँको लागि कार्यालय सहयोगी करारमा लिने</t>
  </si>
  <si>
    <t>करारका कर्मचारीहरुलाई चाडपर्व खर्च</t>
  </si>
  <si>
    <t>कार्यालय सरसफाई र बगैचा व्यवस्थापन सेवा करार (माली)</t>
  </si>
  <si>
    <t>सीमा नाकाहरुमा रोग नियन्त्रण तथा रोकथामको निम्ति सरोकारवाला निकायहरूसंग सहकार्य कार्यक्रम</t>
  </si>
  <si>
    <t>पशु ढुवानी मापदण्ड व्यवस्थित रूपमा लागु गर्न तथा अवैध पशु तथा पशु जन्य पदार्थ ओसारपसार निरुत्साहित गर्न पशु व्यवसायी, चालक तथा सहचालकहरूसंग सहकार्य कार्यक्रम</t>
  </si>
  <si>
    <t>क्वारेन्टाइन जाँच</t>
  </si>
  <si>
    <t>स्वास्थ्य परिक्षण तथा दरपिट</t>
  </si>
  <si>
    <t>आयातित पशु बस्तुको नमुना संकलन तथा प्रेषण</t>
  </si>
  <si>
    <t>निसंक्रमण गर्ने (निसंक्रमणको लागि ‌‌औषधी तथा सामग्री सहित)</t>
  </si>
  <si>
    <t>आयातित माछामा हुन सक्ने फर्मालिन र Aniticoagulant मिसावट परिक्षण</t>
  </si>
  <si>
    <t>कर्मचारीहरुलाइ लजिस्टक सर्पोट (एप्रोन, मास्क,गमबुट, ब्याग, पन्जा, लगायत अन्य सामाग्री)</t>
  </si>
  <si>
    <t>क्वारेन्टाइन सम्बन्धी चेतनामुलक प्रचारपसार सामाग्री तयारी (भिडियो क्लिप श्रव्य द्वश्य सामाग्री, पमप्लेट, लिफलेट, जिंङ्गल आदी तयार गरि प्रचारपसार गर्ने, )</t>
  </si>
  <si>
    <t>अबैध समातिएका पशु, पशुजन्य पदार्थ नष्ट गर्ने</t>
  </si>
  <si>
    <t>अबैध पैठारी नियन्त्रण कार्यदल परिचालन (तातोपानी/रामनगर/काठमाण्डौ )</t>
  </si>
  <si>
    <t>लाइभ मार्केट सर्भिलेन्स</t>
  </si>
  <si>
    <t>कर्मचारीहरुको स्वास्थय परिक्षण वा जोखिम वहन विमा कार्यक्रम</t>
  </si>
  <si>
    <t>नाकाहरुमा चाडवर्व लक्षित पशुपन्छी बजारमा पशुपन्छी स्वास्थ्य परिक्षणा तथा अन्य व्यवस्थापन (Tent, Medicine, Appron PP set, Mask, Gloves,etc)</t>
  </si>
  <si>
    <t>क्वारेन्टाइन समन्वय कार्यक्रम</t>
  </si>
  <si>
    <t>आन्तरिक पशु क्वारेन्टाइनमा चेक जाँच तथा ढुवानी मापदण्ड 2064 व्यवस्थापन (बडा दसैको बेलामा)</t>
  </si>
  <si>
    <t>आन्तरिक पशु ढुवानी कार्यलाइ व्यवस्थित गर्दै पशु ढुवानीका क्रममा हुने पशु निर्दयियतथालाई कमि गर्न ढुवानी साधन मर्मत सुधार कार्य</t>
  </si>
  <si>
    <t>पशु निर्दयियतथालाई कमि गर्न त्रि.अ.वि. चेकपोष्टको लागि दाना पानी खुवाउने भाडा, दाना पानी, होल्डिङ्ग बेल्ट खोर आदी खरिद</t>
  </si>
  <si>
    <t>अन्तर्रााष्ट्रय नाका चेकपोष्टहरु (त्रि.अ.वि./तातोपानी/रसुवागढी) को बाटो भएर आयातित पशुपन्छीहरुको फार्महरुमा अनफार्म क्वारेन्टाइन निरिक्षण तथा रिपोर्टिङ्ग कार्यक्रम</t>
  </si>
  <si>
    <t>पशु क्वारेन्टाइन सम्बन्धि अन्तर कार्यालय तथा चेकपोष्टमा नविनतम अनुभव तथा प्रविधि साटासाट कार्यक्रम ।</t>
  </si>
  <si>
    <t>उपत्यका भित्रिने विभिन्न नाकाहरुमा गई पशुपन्छीहरुको ओसारपसारको अवस्था बारे स्थलगत नाका अनुगमन कार्य गर्न ।</t>
  </si>
  <si>
    <t>यस कार्यालयको कार्यक्षेत्र भित्रका विभिन्न नाकाहरुबाट अबैध रुपमा ओसारपसार भई रहेका पशुपन्छी, पशुजन्य पदार्थ तथा पशु उत्पादन सामाग्रीहरुको आकस्मिक अनुगमन निरिक्षण ।</t>
  </si>
  <si>
    <t>यस कार्यालयको कार्यक्षेत्र भित्रका पशु क्वारेन्टाइन चेकपोष्टहरुको अनुगमन (५ वटा चेकपोष्टहरु)</t>
  </si>
  <si>
    <t>चाडपर्वको समयमा विभिन्न नाकाहरुबाट क्वारेन्टाइनको बाटो छलेर काठमाडौँ उपत्यका भित्रिने पशुपन्छी, पशुजन्य पदार्थ तथा पशु उत्पादन सामाग्रीहरुको चेकजाँच कार्यक्रम</t>
  </si>
  <si>
    <t>सरुवा भ्रमण</t>
  </si>
  <si>
    <t>कार्यक्रम कार्यान्वयनका लागि अन्तरिक भ्रमण खर्च</t>
  </si>
  <si>
    <t xml:space="preserve">पशु क्वारेन्टाइन कार्यालय तथा चेकपोष्टहरु तातोपानी, त्रि.अ.बि., नागढुंङ्गा, रामनगर रसुवागढी को लागि चियापान खर्च । </t>
  </si>
  <si>
    <t>कार्यालयमा भैपरी आउने कार्यका लागि खर्च(अन्य विविध खर्च)</t>
  </si>
  <si>
    <t>पशु क्वारेन्टाइन चेकपोष्ट रामनगर चितवनमा होल्डिङ्ग यार्ड (पशुपन्छी विश्राम स्थल) को लागि जग्गा भाडामा लिने ।</t>
  </si>
  <si>
    <t>कार्यालयको घरभाँडा (चेकपोष्ठ संचालनका लागि)</t>
  </si>
  <si>
    <t>जना</t>
  </si>
  <si>
    <t>केन्द्र,जिल्ला</t>
  </si>
  <si>
    <t>महिना</t>
  </si>
  <si>
    <t>रू.</t>
  </si>
  <si>
    <t>लीटर</t>
  </si>
  <si>
    <t>पटक/संख्या</t>
  </si>
  <si>
    <t>प्रदेश/जिल्ला</t>
  </si>
  <si>
    <t>__</t>
  </si>
  <si>
    <t>त्रैमासिक चालु</t>
  </si>
  <si>
    <t>त्रैमासिक पूँजिगत</t>
  </si>
  <si>
    <t>त्रैमासिक जम्मा</t>
  </si>
  <si>
    <t>वार्षिक चालु</t>
  </si>
  <si>
    <t>वार्षिक पूँजिगत</t>
  </si>
  <si>
    <t>वार्षिक जम्मा</t>
  </si>
  <si>
    <t>_</t>
  </si>
  <si>
    <t>रोग नियन्त्रणमा सहयोग पुगेको</t>
  </si>
  <si>
    <t>रोग नियन्त्रणमा सहयोग पुग्नुका साथै तथ्याङ्क अध्यावधिक भएको</t>
  </si>
  <si>
    <t>गुणस्तरिय पशुजन्य पदार्थ आपुर्तिमा सहयोग पुगेको</t>
  </si>
  <si>
    <t xml:space="preserve">क्वारेन्टाइन सम्बन्धी जनचेतना अभिबृद्धि भएको </t>
  </si>
  <si>
    <t>Informal Trade निरुत्साहित गर्न सहयोग पुगेको</t>
  </si>
  <si>
    <t>रोग नियन्त्रणमा र गुणस्तरिय पशुजन्य आपुर्तिमा सहयोग पुगेको</t>
  </si>
  <si>
    <t>ढुवानी मापदण्ड कार्यान्वयनमा सहयोग पुगेको</t>
  </si>
  <si>
    <t>पशु कल्यान प्रवर्धनमा सहयोग पुगेको</t>
  </si>
  <si>
    <t>रोग नियन्त्रणमा सहयोग पुगेको र Informal Trade निरुत्साहित गर्न सहयोग पुगेको</t>
  </si>
  <si>
    <t>Informal Trade निरुत्साहित गर्न सहयोग पुगेको, रोग नियन्त्रणमा सहयोग पुगेको, गुणस्तरिय पशुजन्य पदार्थ आपुर्तिमा सहयोग पुगेको</t>
  </si>
  <si>
    <t>जग्गा भाडामा प्राप्त गर्न नसकिएको</t>
  </si>
  <si>
    <t>प्रस्ताव गरे बमोजिमको वजेट प्राप्त नभएको</t>
  </si>
  <si>
    <t>त्रैमासिक चालु खर्च</t>
  </si>
  <si>
    <t>त्रैमासिक पुँजिगत खर्च</t>
  </si>
  <si>
    <t>बार्षिक चालु खर्च</t>
  </si>
  <si>
    <t>बार्षिक पुँजीगत खर्च</t>
  </si>
  <si>
    <t>पद</t>
  </si>
  <si>
    <t>दरबन्दी</t>
  </si>
  <si>
    <t>रिक्त</t>
  </si>
  <si>
    <t xml:space="preserve">वरिष्ठ पशु चिकित्सक </t>
  </si>
  <si>
    <t>-</t>
  </si>
  <si>
    <t xml:space="preserve">पशु चिकित्सक </t>
  </si>
  <si>
    <t>पशु स्वास्थ्य प्राविधिक</t>
  </si>
  <si>
    <t>‍-</t>
  </si>
  <si>
    <t>खरिदार</t>
  </si>
  <si>
    <t>हलुका सवारी चालक</t>
  </si>
  <si>
    <t xml:space="preserve">लेखापाल </t>
  </si>
  <si>
    <t xml:space="preserve"> ह.स.चा. १ जना करार सेवामा कार्यरत </t>
  </si>
  <si>
    <t xml:space="preserve">कार्यालय सहयोगी </t>
  </si>
  <si>
    <t xml:space="preserve"> ६ जना सेवा करारमा कार्यरत</t>
  </si>
  <si>
    <r>
      <t>क्र.सं</t>
    </r>
    <r>
      <rPr>
        <b/>
        <sz val="12"/>
        <color rgb="FF7030A0"/>
        <rFont val="Calibri"/>
        <family val="2"/>
      </rPr>
      <t xml:space="preserve"> </t>
    </r>
  </si>
  <si>
    <r>
      <t xml:space="preserve"> </t>
    </r>
    <r>
      <rPr>
        <b/>
        <sz val="12"/>
        <color rgb="FF7030A0"/>
        <rFont val="Kalimati"/>
        <charset val="1"/>
      </rPr>
      <t>पदपुर्ति</t>
    </r>
  </si>
  <si>
    <t>जम्मा दरबन्दी र पदपुर्ति</t>
  </si>
  <si>
    <t>जनशक्ति विवरण</t>
  </si>
  <si>
    <t xml:space="preserve"> २ जना अन्य कार्यालयमा काजमा कार्यरत; १ जना यस कार्यालयमा काजमा कार्यरत</t>
  </si>
  <si>
    <t>पशु क्वारेन्टाइन कार्यालयको वार्षिक अवधिसम्मको वेरुजु विवरण (रु.)</t>
  </si>
  <si>
    <t xml:space="preserve"> पशु क्वारेन्टिन कार्यालय, काठमाडौ</t>
  </si>
  <si>
    <t>सम्परिक्षणको लागि प्रकृया अगाडी बढाईरहेको र ०७९/८० मा बेरुजु शुन्य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</si>
</sst>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-4000439]0"/>
    <numFmt numFmtId="166" formatCode="[$-4000439]0.#"/>
    <numFmt numFmtId="167" formatCode="[$-4000439]0.##"/>
    <numFmt numFmtId="168" formatCode="0.0"/>
    <numFmt numFmtId="169" formatCode="[$-4000439]0.00"/>
    <numFmt numFmtId="170" formatCode="[$-4000439]0.###"/>
    <numFmt numFmtId="174" formatCode="0.000"/>
    <numFmt numFmtId="175" formatCode="[$-4000439]0.000"/>
    <numFmt numFmtId="176" formatCode="[$-4000439]0.#####"/>
    <numFmt numFmtId="177" formatCode="[$-4000439]0.####"/>
  </numFmts>
  <fonts count="40" x14ac:knownFonts="1">
    <font>
      <sz val="11"/>
      <color theme="1"/>
      <name val="Calibri"/>
      <family val="2"/>
      <scheme val="minor"/>
    </font>
    <font>
      <b/>
      <sz val="12"/>
      <name val="Kalimati"/>
      <charset val="1"/>
    </font>
    <font>
      <b/>
      <sz val="14"/>
      <name val="Kalimati"/>
      <charset val="1"/>
    </font>
    <font>
      <sz val="10"/>
      <name val="Kalimati"/>
      <charset val="1"/>
    </font>
    <font>
      <sz val="13"/>
      <name val="Kalimati"/>
      <charset val="1"/>
    </font>
    <font>
      <sz val="9"/>
      <name val="Kalimati"/>
      <charset val="1"/>
    </font>
    <font>
      <sz val="14"/>
      <name val="Kalimati"/>
      <charset val="1"/>
    </font>
    <font>
      <b/>
      <sz val="10"/>
      <name val="Kalimati"/>
      <charset val="1"/>
    </font>
    <font>
      <b/>
      <sz val="9"/>
      <name val="Kalimati"/>
      <charset val="1"/>
    </font>
    <font>
      <b/>
      <sz val="11"/>
      <name val="Kalimati"/>
      <charset val="1"/>
    </font>
    <font>
      <b/>
      <sz val="8"/>
      <name val="Kalimati"/>
      <charset val="1"/>
    </font>
    <font>
      <b/>
      <sz val="9"/>
      <color theme="1"/>
      <name val="Kalimati"/>
      <charset val="1"/>
    </font>
    <font>
      <b/>
      <sz val="10"/>
      <color theme="1"/>
      <name val="Kalimati"/>
      <charset val="1"/>
    </font>
    <font>
      <sz val="12"/>
      <color theme="1"/>
      <name val="Kalimati"/>
      <charset val="1"/>
    </font>
    <font>
      <sz val="9"/>
      <color theme="1"/>
      <name val="Kalimati"/>
      <charset val="1"/>
    </font>
    <font>
      <sz val="8"/>
      <color theme="1"/>
      <name val="Kalimati"/>
      <charset val="1"/>
    </font>
    <font>
      <sz val="11"/>
      <name val="Kalimati"/>
      <charset val="1"/>
    </font>
    <font>
      <b/>
      <sz val="16"/>
      <name val="Kalimati"/>
      <charset val="1"/>
    </font>
    <font>
      <sz val="12"/>
      <name val="Kalimati"/>
      <charset val="1"/>
    </font>
    <font>
      <sz val="10"/>
      <color theme="1"/>
      <name val="Kalimati"/>
      <charset val="1"/>
    </font>
    <font>
      <b/>
      <sz val="11"/>
      <color theme="1"/>
      <name val="Calibri"/>
      <family val="2"/>
      <scheme val="minor"/>
    </font>
    <font>
      <sz val="10"/>
      <color rgb="FF000000"/>
      <name val="Kalimati"/>
      <charset val="1"/>
    </font>
    <font>
      <sz val="11"/>
      <color theme="1"/>
      <name val="Kalimati"/>
      <charset val="1"/>
    </font>
    <font>
      <b/>
      <sz val="11"/>
      <color theme="1"/>
      <name val="Kalimati"/>
      <charset val="1"/>
    </font>
    <font>
      <sz val="10"/>
      <color indexed="8"/>
      <name val="Kalimati"/>
      <charset val="1"/>
    </font>
    <font>
      <sz val="10"/>
      <name val="Arial"/>
      <family val="2"/>
    </font>
    <font>
      <b/>
      <sz val="12"/>
      <color theme="1"/>
      <name val="Kalimati"/>
      <charset val="1"/>
    </font>
    <font>
      <b/>
      <sz val="12"/>
      <color rgb="FF000000"/>
      <name val="Kalimati"/>
      <charset val="1"/>
    </font>
    <font>
      <sz val="12"/>
      <color rgb="FF000000"/>
      <name val="Kalimati"/>
      <charset val="1"/>
    </font>
    <font>
      <sz val="12"/>
      <color rgb="FF00B050"/>
      <name val="Kalimati"/>
      <charset val="1"/>
    </font>
    <font>
      <sz val="12"/>
      <color theme="1" tint="4.9989318521683403E-2"/>
      <name val="Kalimati"/>
      <charset val="1"/>
    </font>
    <font>
      <sz val="10"/>
      <color theme="1"/>
      <name val="Calibri"/>
      <family val="2"/>
      <scheme val="minor"/>
    </font>
    <font>
      <b/>
      <sz val="12"/>
      <name val="Preeti"/>
      <family val="2"/>
    </font>
    <font>
      <sz val="10"/>
      <color rgb="FF000000"/>
      <name val="Calibri"/>
      <family val="2"/>
      <scheme val="minor"/>
    </font>
    <font>
      <b/>
      <sz val="12"/>
      <color rgb="FF7030A0"/>
      <name val="Kalimati"/>
      <charset val="1"/>
    </font>
    <font>
      <sz val="12"/>
      <color rgb="FF7030A0"/>
      <name val="Kalimati"/>
      <charset val="1"/>
    </font>
    <font>
      <b/>
      <sz val="12"/>
      <color rgb="FF002060"/>
      <name val="Kalimati"/>
      <charset val="1"/>
    </font>
    <font>
      <b/>
      <sz val="12"/>
      <color rgb="FF7030A0"/>
      <name val="Calibri"/>
      <family val="2"/>
    </font>
    <font>
      <b/>
      <sz val="11"/>
      <color rgb="FF000000"/>
      <name val="Kalimati"/>
      <charset val="1"/>
    </font>
    <font>
      <b/>
      <sz val="14"/>
      <color theme="1"/>
      <name val="Kalimat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2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1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4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shrinkToFit="1"/>
    </xf>
    <xf numFmtId="166" fontId="12" fillId="0" borderId="1" xfId="0" applyNumberFormat="1" applyFont="1" applyBorder="1" applyAlignment="1">
      <alignment vertical="top"/>
    </xf>
    <xf numFmtId="0" fontId="5" fillId="0" borderId="1" xfId="0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1" xfId="0" applyFont="1" applyBorder="1"/>
    <xf numFmtId="0" fontId="3" fillId="0" borderId="1" xfId="0" applyFont="1" applyBorder="1"/>
    <xf numFmtId="1" fontId="10" fillId="0" borderId="1" xfId="0" applyNumberFormat="1" applyFont="1" applyBorder="1"/>
    <xf numFmtId="0" fontId="3" fillId="0" borderId="0" xfId="0" applyFont="1" applyAlignment="1">
      <alignment horizontal="center"/>
    </xf>
    <xf numFmtId="1" fontId="3" fillId="0" borderId="0" xfId="0" applyNumberFormat="1" applyFont="1"/>
    <xf numFmtId="167" fontId="7" fillId="0" borderId="0" xfId="0" applyNumberFormat="1" applyFont="1"/>
    <xf numFmtId="0" fontId="6" fillId="0" borderId="0" xfId="0" applyFont="1"/>
    <xf numFmtId="0" fontId="16" fillId="0" borderId="0" xfId="0" applyFont="1"/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164" fontId="8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1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1" fillId="2" borderId="0" xfId="0" applyFont="1" applyFill="1" applyBorder="1" applyAlignment="1">
      <alignment vertical="top" wrapText="1"/>
    </xf>
    <xf numFmtId="0" fontId="9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Border="1"/>
    <xf numFmtId="0" fontId="3" fillId="0" borderId="0" xfId="0" applyFont="1" applyBorder="1"/>
    <xf numFmtId="1" fontId="10" fillId="0" borderId="0" xfId="0" applyNumberFormat="1" applyFont="1" applyBorder="1"/>
    <xf numFmtId="0" fontId="9" fillId="0" borderId="0" xfId="0" applyFont="1"/>
    <xf numFmtId="1" fontId="16" fillId="0" borderId="0" xfId="0" applyNumberFormat="1" applyFont="1"/>
    <xf numFmtId="0" fontId="0" fillId="0" borderId="1" xfId="0" applyBorder="1"/>
    <xf numFmtId="164" fontId="3" fillId="0" borderId="0" xfId="0" applyNumberFormat="1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right" vertical="top" wrapText="1"/>
    </xf>
    <xf numFmtId="0" fontId="21" fillId="2" borderId="1" xfId="0" applyFont="1" applyFill="1" applyBorder="1"/>
    <xf numFmtId="1" fontId="3" fillId="2" borderId="1" xfId="0" applyNumberFormat="1" applyFont="1" applyFill="1" applyBorder="1" applyAlignment="1">
      <alignment horizontal="right" vertical="top"/>
    </xf>
    <xf numFmtId="168" fontId="3" fillId="2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right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/>
    <xf numFmtId="0" fontId="22" fillId="0" borderId="1" xfId="0" applyFont="1" applyBorder="1"/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9" fillId="0" borderId="0" xfId="0" applyFont="1"/>
    <xf numFmtId="0" fontId="19" fillId="0" borderId="1" xfId="0" applyFont="1" applyBorder="1"/>
    <xf numFmtId="164" fontId="19" fillId="0" borderId="1" xfId="0" applyNumberFormat="1" applyFont="1" applyBorder="1"/>
    <xf numFmtId="0" fontId="24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6" fillId="0" borderId="1" xfId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right" wrapText="1"/>
    </xf>
    <xf numFmtId="0" fontId="26" fillId="0" borderId="1" xfId="0" applyFont="1" applyFill="1" applyBorder="1" applyAlignment="1">
      <alignment horizontal="center" wrapText="1"/>
    </xf>
    <xf numFmtId="0" fontId="26" fillId="0" borderId="1" xfId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wrapText="1"/>
    </xf>
    <xf numFmtId="1" fontId="26" fillId="0" borderId="1" xfId="1" applyNumberFormat="1" applyFont="1" applyFill="1" applyBorder="1" applyAlignment="1">
      <alignment horizontal="right" vertical="center" wrapText="1"/>
    </xf>
    <xf numFmtId="2" fontId="26" fillId="0" borderId="1" xfId="1" applyNumberFormat="1" applyFont="1" applyFill="1" applyBorder="1" applyAlignment="1">
      <alignment horizontal="right" vertical="center" wrapText="1"/>
    </xf>
    <xf numFmtId="164" fontId="27" fillId="2" borderId="1" xfId="0" applyNumberFormat="1" applyFont="1" applyFill="1" applyBorder="1" applyAlignment="1">
      <alignment horizontal="right"/>
    </xf>
    <xf numFmtId="0" fontId="26" fillId="0" borderId="1" xfId="1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right" vertical="center"/>
    </xf>
    <xf numFmtId="164" fontId="28" fillId="2" borderId="1" xfId="0" applyNumberFormat="1" applyFont="1" applyFill="1" applyBorder="1" applyAlignment="1">
      <alignment horizontal="right"/>
    </xf>
    <xf numFmtId="0" fontId="13" fillId="0" borderId="1" xfId="1" applyFont="1" applyFill="1" applyBorder="1" applyAlignment="1">
      <alignment horizontal="center"/>
    </xf>
    <xf numFmtId="1" fontId="26" fillId="0" borderId="1" xfId="0" applyNumberFormat="1" applyFont="1" applyFill="1" applyBorder="1" applyAlignment="1">
      <alignment horizontal="right"/>
    </xf>
    <xf numFmtId="164" fontId="13" fillId="2" borderId="1" xfId="0" applyNumberFormat="1" applyFont="1" applyFill="1" applyBorder="1" applyAlignment="1">
      <alignment horizontal="right" vertical="center"/>
    </xf>
    <xf numFmtId="164" fontId="29" fillId="2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right" vertical="center"/>
    </xf>
    <xf numFmtId="164" fontId="28" fillId="0" borderId="0" xfId="0" applyNumberFormat="1" applyFont="1" applyAlignment="1">
      <alignment horizontal="right" vertical="center" readingOrder="1"/>
    </xf>
    <xf numFmtId="1" fontId="1" fillId="2" borderId="1" xfId="1" applyNumberFormat="1" applyFont="1" applyFill="1" applyBorder="1" applyAlignment="1">
      <alignment horizontal="right" vertical="center"/>
    </xf>
    <xf numFmtId="164" fontId="26" fillId="2" borderId="1" xfId="0" applyNumberFormat="1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/>
    </xf>
    <xf numFmtId="1" fontId="13" fillId="0" borderId="1" xfId="1" applyNumberFormat="1" applyFont="1" applyFill="1" applyBorder="1" applyAlignment="1">
      <alignment horizontal="right" vertical="center"/>
    </xf>
    <xf numFmtId="1" fontId="13" fillId="0" borderId="1" xfId="0" applyNumberFormat="1" applyFont="1" applyFill="1" applyBorder="1" applyAlignment="1">
      <alignment horizontal="right" vertical="center" readingOrder="1"/>
    </xf>
    <xf numFmtId="1" fontId="13" fillId="0" borderId="1" xfId="1" applyNumberFormat="1" applyFont="1" applyFill="1" applyBorder="1" applyAlignment="1">
      <alignment horizontal="right"/>
    </xf>
    <xf numFmtId="1" fontId="26" fillId="0" borderId="1" xfId="1" applyNumberFormat="1" applyFont="1" applyFill="1" applyBorder="1" applyAlignment="1">
      <alignment horizontal="right"/>
    </xf>
    <xf numFmtId="169" fontId="30" fillId="0" borderId="1" xfId="0" applyNumberFormat="1" applyFont="1" applyBorder="1" applyAlignment="1">
      <alignment horizontal="right"/>
    </xf>
    <xf numFmtId="1" fontId="13" fillId="0" borderId="1" xfId="1" applyNumberFormat="1" applyFont="1" applyFill="1" applyBorder="1" applyAlignment="1">
      <alignment horizontal="right" vertical="center" wrapText="1"/>
    </xf>
    <xf numFmtId="1" fontId="13" fillId="0" borderId="1" xfId="1" quotePrefix="1" applyNumberFormat="1" applyFont="1" applyFill="1" applyBorder="1" applyAlignment="1">
      <alignment horizontal="right" vertical="center" wrapText="1"/>
    </xf>
    <xf numFmtId="1" fontId="26" fillId="0" borderId="1" xfId="1" applyNumberFormat="1" applyFont="1" applyFill="1" applyBorder="1" applyAlignment="1">
      <alignment horizontal="right" vertical="center"/>
    </xf>
    <xf numFmtId="0" fontId="31" fillId="0" borderId="8" xfId="0" applyFont="1" applyBorder="1" applyAlignment="1">
      <alignment horizontal="center" vertical="center" wrapText="1"/>
    </xf>
    <xf numFmtId="164" fontId="31" fillId="0" borderId="9" xfId="0" applyNumberFormat="1" applyFont="1" applyBorder="1" applyAlignment="1">
      <alignment horizontal="center" vertical="center" wrapText="1"/>
    </xf>
    <xf numFmtId="167" fontId="31" fillId="0" borderId="1" xfId="0" applyNumberFormat="1" applyFont="1" applyBorder="1" applyAlignment="1">
      <alignment horizontal="center" vertical="center" wrapText="1"/>
    </xf>
    <xf numFmtId="164" fontId="31" fillId="0" borderId="8" xfId="0" applyNumberFormat="1" applyFont="1" applyBorder="1" applyAlignment="1">
      <alignment horizontal="center" vertical="center" wrapText="1"/>
    </xf>
    <xf numFmtId="167" fontId="31" fillId="0" borderId="10" xfId="0" applyNumberFormat="1" applyFont="1" applyBorder="1" applyAlignment="1">
      <alignment horizontal="center" vertical="center" wrapText="1"/>
    </xf>
    <xf numFmtId="167" fontId="31" fillId="0" borderId="8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169" fontId="12" fillId="0" borderId="1" xfId="0" applyNumberFormat="1" applyFont="1" applyFill="1" applyBorder="1" applyAlignment="1">
      <alignment horizontal="center" vertical="center" wrapText="1"/>
    </xf>
    <xf numFmtId="167" fontId="31" fillId="0" borderId="1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70" fontId="31" fillId="0" borderId="1" xfId="0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9" fontId="31" fillId="0" borderId="1" xfId="0" applyNumberFormat="1" applyFont="1" applyBorder="1" applyAlignment="1">
      <alignment horizontal="center" vertical="center" wrapText="1"/>
    </xf>
    <xf numFmtId="169" fontId="31" fillId="0" borderId="10" xfId="0" applyNumberFormat="1" applyFont="1" applyBorder="1" applyAlignment="1">
      <alignment horizontal="center" vertical="center" wrapText="1"/>
    </xf>
    <xf numFmtId="169" fontId="31" fillId="0" borderId="8" xfId="0" applyNumberFormat="1" applyFont="1" applyBorder="1" applyAlignment="1">
      <alignment horizontal="center" vertical="center" wrapText="1"/>
    </xf>
    <xf numFmtId="169" fontId="31" fillId="0" borderId="1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shrinkToFit="1"/>
    </xf>
    <xf numFmtId="0" fontId="1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wrapText="1"/>
    </xf>
    <xf numFmtId="0" fontId="26" fillId="0" borderId="0" xfId="1" applyFont="1" applyFill="1" applyAlignment="1">
      <alignment horizontal="center" wrapText="1"/>
    </xf>
    <xf numFmtId="0" fontId="26" fillId="0" borderId="7" xfId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167" fontId="12" fillId="0" borderId="1" xfId="0" applyNumberFormat="1" applyFont="1" applyBorder="1"/>
    <xf numFmtId="164" fontId="12" fillId="0" borderId="1" xfId="0" applyNumberFormat="1" applyFont="1" applyBorder="1"/>
    <xf numFmtId="166" fontId="12" fillId="0" borderId="1" xfId="0" applyNumberFormat="1" applyFont="1" applyBorder="1"/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174" fontId="7" fillId="0" borderId="1" xfId="0" applyNumberFormat="1" applyFont="1" applyFill="1" applyBorder="1" applyAlignment="1">
      <alignment horizontal="center" vertical="center"/>
    </xf>
    <xf numFmtId="168" fontId="7" fillId="2" borderId="1" xfId="1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center" wrapText="1"/>
    </xf>
    <xf numFmtId="164" fontId="33" fillId="0" borderId="12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9" fontId="33" fillId="0" borderId="1" xfId="0" applyNumberFormat="1" applyFont="1" applyBorder="1" applyAlignment="1">
      <alignment horizontal="center" vertical="center" wrapText="1"/>
    </xf>
    <xf numFmtId="175" fontId="33" fillId="0" borderId="1" xfId="0" applyNumberFormat="1" applyFont="1" applyBorder="1" applyAlignment="1">
      <alignment horizontal="center" vertical="center" wrapText="1"/>
    </xf>
    <xf numFmtId="167" fontId="33" fillId="0" borderId="13" xfId="0" applyNumberFormat="1" applyFont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12" xfId="0" applyNumberFormat="1" applyFont="1" applyBorder="1" applyAlignment="1">
      <alignment horizontal="center" vertical="center" wrapText="1"/>
    </xf>
    <xf numFmtId="166" fontId="33" fillId="0" borderId="12" xfId="0" applyNumberFormat="1" applyFont="1" applyBorder="1" applyAlignment="1">
      <alignment horizontal="center" vertical="center" wrapText="1"/>
    </xf>
    <xf numFmtId="176" fontId="31" fillId="0" borderId="1" xfId="0" applyNumberFormat="1" applyFont="1" applyBorder="1" applyAlignment="1">
      <alignment horizontal="center" vertical="center" wrapText="1"/>
    </xf>
    <xf numFmtId="177" fontId="31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1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7" fillId="0" borderId="0" xfId="0" applyNumberFormat="1" applyFont="1" applyFill="1" applyAlignment="1">
      <alignment horizontal="left" vertical="center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left" vertical="center"/>
    </xf>
    <xf numFmtId="0" fontId="34" fillId="3" borderId="18" xfId="0" applyFont="1" applyFill="1" applyBorder="1" applyAlignment="1">
      <alignment horizontal="center" vertical="center" readingOrder="1"/>
    </xf>
    <xf numFmtId="164" fontId="36" fillId="3" borderId="18" xfId="0" applyNumberFormat="1" applyFont="1" applyFill="1" applyBorder="1" applyAlignment="1">
      <alignment horizontal="center" vertical="center" readingOrder="1"/>
    </xf>
    <xf numFmtId="0" fontId="36" fillId="3" borderId="18" xfId="0" applyFont="1" applyFill="1" applyBorder="1" applyAlignment="1">
      <alignment horizontal="center" vertical="center" readingOrder="1"/>
    </xf>
    <xf numFmtId="0" fontId="28" fillId="3" borderId="18" xfId="0" applyFont="1" applyFill="1" applyBorder="1" applyAlignment="1">
      <alignment horizontal="left" vertical="center" readingOrder="1"/>
    </xf>
    <xf numFmtId="0" fontId="34" fillId="0" borderId="18" xfId="0" applyFont="1" applyBorder="1" applyAlignment="1">
      <alignment horizontal="center" vertical="center" readingOrder="1"/>
    </xf>
    <xf numFmtId="164" fontId="36" fillId="0" borderId="18" xfId="0" applyNumberFormat="1" applyFont="1" applyBorder="1" applyAlignment="1">
      <alignment horizontal="center" vertical="center" readingOrder="1"/>
    </xf>
    <xf numFmtId="0" fontId="28" fillId="0" borderId="18" xfId="0" applyFont="1" applyBorder="1" applyAlignment="1">
      <alignment horizontal="left" vertical="center" readingOrder="1"/>
    </xf>
    <xf numFmtId="0" fontId="27" fillId="3" borderId="18" xfId="0" applyFont="1" applyFill="1" applyBorder="1" applyAlignment="1">
      <alignment horizontal="center" vertical="center" readingOrder="1"/>
    </xf>
    <xf numFmtId="0" fontId="36" fillId="0" borderId="18" xfId="0" applyFont="1" applyBorder="1" applyAlignment="1">
      <alignment horizontal="center" vertical="center" readingOrder="1"/>
    </xf>
    <xf numFmtId="0" fontId="27" fillId="0" borderId="18" xfId="0" applyFont="1" applyBorder="1" applyAlignment="1">
      <alignment horizontal="center" vertical="center" readingOrder="1"/>
    </xf>
    <xf numFmtId="0" fontId="37" fillId="0" borderId="18" xfId="0" applyFont="1" applyBorder="1" applyAlignment="1">
      <alignment horizontal="center" vertical="center" readingOrder="1"/>
    </xf>
    <xf numFmtId="0" fontId="27" fillId="0" borderId="18" xfId="0" applyFont="1" applyBorder="1" applyAlignment="1">
      <alignment horizontal="center" vertical="center" wrapText="1" readingOrder="1"/>
    </xf>
    <xf numFmtId="164" fontId="36" fillId="3" borderId="19" xfId="0" applyNumberFormat="1" applyFont="1" applyFill="1" applyBorder="1" applyAlignment="1">
      <alignment horizontal="center" vertical="center" readingOrder="1"/>
    </xf>
    <xf numFmtId="0" fontId="36" fillId="3" borderId="19" xfId="0" applyFont="1" applyFill="1" applyBorder="1" applyAlignment="1">
      <alignment horizontal="center" vertical="center" readingOrder="1"/>
    </xf>
    <xf numFmtId="0" fontId="27" fillId="3" borderId="19" xfId="0" applyFont="1" applyFill="1" applyBorder="1" applyAlignment="1">
      <alignment horizontal="center" vertical="center" wrapText="1" readingOrder="1"/>
    </xf>
    <xf numFmtId="0" fontId="18" fillId="0" borderId="21" xfId="0" applyFont="1" applyBorder="1" applyAlignment="1">
      <alignment vertical="top"/>
    </xf>
    <xf numFmtId="0" fontId="28" fillId="0" borderId="22" xfId="0" applyFont="1" applyBorder="1" applyAlignment="1">
      <alignment vertical="center" readingOrder="1"/>
    </xf>
    <xf numFmtId="0" fontId="34" fillId="3" borderId="19" xfId="0" applyFont="1" applyFill="1" applyBorder="1" applyAlignment="1">
      <alignment horizontal="center" vertical="center" readingOrder="1"/>
    </xf>
    <xf numFmtId="164" fontId="36" fillId="0" borderId="21" xfId="0" applyNumberFormat="1" applyFont="1" applyBorder="1" applyAlignment="1">
      <alignment horizontal="center" vertical="center" readingOrder="1"/>
    </xf>
    <xf numFmtId="0" fontId="35" fillId="3" borderId="18" xfId="0" applyFont="1" applyFill="1" applyBorder="1" applyAlignment="1">
      <alignment horizontal="center" vertical="center" readingOrder="1"/>
    </xf>
    <xf numFmtId="0" fontId="35" fillId="0" borderId="18" xfId="0" applyFont="1" applyBorder="1" applyAlignment="1">
      <alignment horizontal="center" vertical="center" readingOrder="1"/>
    </xf>
    <xf numFmtId="0" fontId="35" fillId="3" borderId="19" xfId="0" applyFont="1" applyFill="1" applyBorder="1" applyAlignment="1">
      <alignment horizontal="center" vertical="center" readingOrder="1"/>
    </xf>
    <xf numFmtId="0" fontId="34" fillId="0" borderId="23" xfId="0" applyFont="1" applyBorder="1" applyAlignment="1">
      <alignment horizontal="center" vertical="center" readingOrder="1"/>
    </xf>
    <xf numFmtId="0" fontId="34" fillId="0" borderId="24" xfId="0" applyFont="1" applyBorder="1" applyAlignment="1">
      <alignment horizontal="center" vertical="center" readingOrder="1"/>
    </xf>
    <xf numFmtId="0" fontId="39" fillId="0" borderId="0" xfId="0" applyFont="1" applyAlignment="1">
      <alignment horizontal="center"/>
    </xf>
    <xf numFmtId="164" fontId="36" fillId="2" borderId="18" xfId="0" applyNumberFormat="1" applyFont="1" applyFill="1" applyBorder="1" applyAlignment="1">
      <alignment horizontal="center" vertical="center" readingOrder="1"/>
    </xf>
    <xf numFmtId="164" fontId="36" fillId="2" borderId="19" xfId="0" applyNumberFormat="1" applyFont="1" applyFill="1" applyBorder="1" applyAlignment="1">
      <alignment horizontal="center" vertical="center" readingOrder="1"/>
    </xf>
    <xf numFmtId="164" fontId="36" fillId="2" borderId="21" xfId="0" applyNumberFormat="1" applyFont="1" applyFill="1" applyBorder="1" applyAlignment="1">
      <alignment horizontal="center" vertical="center" readingOrder="1"/>
    </xf>
    <xf numFmtId="0" fontId="34" fillId="3" borderId="19" xfId="0" applyFont="1" applyFill="1" applyBorder="1" applyAlignment="1">
      <alignment horizontal="center" vertical="center" readingOrder="1"/>
    </xf>
    <xf numFmtId="0" fontId="34" fillId="3" borderId="20" xfId="0" applyFont="1" applyFill="1" applyBorder="1" applyAlignment="1">
      <alignment horizontal="center" vertical="center" readingOrder="1"/>
    </xf>
    <xf numFmtId="0" fontId="38" fillId="3" borderId="19" xfId="0" applyFont="1" applyFill="1" applyBorder="1" applyAlignment="1">
      <alignment horizontal="center" vertical="center" wrapText="1" readingOrder="1"/>
    </xf>
    <xf numFmtId="0" fontId="38" fillId="3" borderId="20" xfId="0" applyFont="1" applyFill="1" applyBorder="1" applyAlignment="1">
      <alignment horizontal="center" vertical="center" wrapText="1" readingOrder="1"/>
    </xf>
    <xf numFmtId="0" fontId="35" fillId="3" borderId="19" xfId="0" applyFont="1" applyFill="1" applyBorder="1" applyAlignment="1">
      <alignment horizontal="center" vertical="center" readingOrder="1"/>
    </xf>
    <xf numFmtId="0" fontId="35" fillId="3" borderId="20" xfId="0" applyFont="1" applyFill="1" applyBorder="1" applyAlignment="1">
      <alignment horizontal="center" vertical="center" readingOrder="1"/>
    </xf>
    <xf numFmtId="164" fontId="36" fillId="3" borderId="19" xfId="0" applyNumberFormat="1" applyFont="1" applyFill="1" applyBorder="1" applyAlignment="1">
      <alignment horizontal="center" vertical="center" readingOrder="1"/>
    </xf>
    <xf numFmtId="164" fontId="36" fillId="3" borderId="20" xfId="0" applyNumberFormat="1" applyFont="1" applyFill="1" applyBorder="1" applyAlignment="1">
      <alignment horizontal="center" vertical="center" readingOrder="1"/>
    </xf>
    <xf numFmtId="164" fontId="36" fillId="2" borderId="19" xfId="0" applyNumberFormat="1" applyFont="1" applyFill="1" applyBorder="1" applyAlignment="1">
      <alignment horizontal="center" vertical="center" readingOrder="1"/>
    </xf>
    <xf numFmtId="164" fontId="36" fillId="2" borderId="20" xfId="0" applyNumberFormat="1" applyFont="1" applyFill="1" applyBorder="1" applyAlignment="1">
      <alignment horizontal="center" vertical="center" readingOrder="1"/>
    </xf>
    <xf numFmtId="0" fontId="36" fillId="3" borderId="19" xfId="0" applyFont="1" applyFill="1" applyBorder="1" applyAlignment="1">
      <alignment horizontal="center" vertical="center" readingOrder="1"/>
    </xf>
    <xf numFmtId="0" fontId="36" fillId="3" borderId="20" xfId="0" applyFont="1" applyFill="1" applyBorder="1" applyAlignment="1">
      <alignment horizontal="center" vertical="center" readingOrder="1"/>
    </xf>
    <xf numFmtId="0" fontId="16" fillId="0" borderId="15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17" xfId="0" applyFont="1" applyBorder="1" applyAlignment="1"/>
    <xf numFmtId="0" fontId="16" fillId="0" borderId="16" xfId="0" applyFont="1" applyBorder="1" applyAlignment="1"/>
    <xf numFmtId="2" fontId="7" fillId="0" borderId="1" xfId="0" applyNumberFormat="1" applyFont="1" applyBorder="1"/>
    <xf numFmtId="0" fontId="32" fillId="0" borderId="0" xfId="1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548641</xdr:colOff>
      <xdr:row>1</xdr:row>
      <xdr:rowOff>98001</xdr:rowOff>
    </xdr:from>
    <xdr:to>
      <xdr:col>16</xdr:col>
      <xdr:colOff>473499</xdr:colOff>
      <xdr:row>3</xdr:row>
      <xdr:rowOff>132378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671474" y="457834"/>
          <a:ext cx="1819275" cy="4894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100"/>
            </a:lnSpc>
          </a:pP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बजेट फारम न.</a:t>
          </a:r>
          <a:r>
            <a:rPr lang="en-US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 </a:t>
          </a: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६.०४.०५ </a:t>
          </a:r>
        </a:p>
        <a:p>
          <a:pPr>
            <a:lnSpc>
              <a:spcPts val="1100"/>
            </a:lnSpc>
          </a:pP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रा.यो.आ. रा.यो.आ.(अ</a:t>
          </a:r>
          <a:r>
            <a:rPr lang="en-US" sz="800" b="0" i="0" u="none" strike="noStrike" baseline="0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 </a:t>
          </a: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मु फा.नं. २</a:t>
          </a:r>
          <a:r>
            <a:rPr lang="en-US" sz="105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_</a:t>
          </a: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548641</xdr:colOff>
      <xdr:row>1</xdr:row>
      <xdr:rowOff>98001</xdr:rowOff>
    </xdr:from>
    <xdr:to>
      <xdr:col>13</xdr:col>
      <xdr:colOff>473499</xdr:colOff>
      <xdr:row>3</xdr:row>
      <xdr:rowOff>132378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902316" y="459951"/>
          <a:ext cx="2887133" cy="4820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1100"/>
            </a:lnSpc>
          </a:pP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बजेट फारम न.</a:t>
          </a:r>
          <a:r>
            <a:rPr lang="en-US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 </a:t>
          </a: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६.०४.०५ </a:t>
          </a:r>
        </a:p>
        <a:p>
          <a:pPr>
            <a:lnSpc>
              <a:spcPts val="1100"/>
            </a:lnSpc>
          </a:pP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रा.यो.आ. रा.यो.आ.(अ</a:t>
          </a:r>
          <a:r>
            <a:rPr lang="en-US" sz="800" b="0" i="0" u="none" strike="noStrike" baseline="0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 </a:t>
          </a: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मु फा.नं. २</a:t>
          </a:r>
          <a:r>
            <a:rPr lang="en-US" sz="105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_</a:t>
          </a:r>
          <a:r>
            <a:rPr lang="ne-NP" sz="800" b="0" i="0" u="none" strike="noStrike">
              <a:solidFill>
                <a:schemeClr val="dk1"/>
              </a:solidFill>
              <a:latin typeface="Preeti" pitchFamily="2" charset="0"/>
              <a:ea typeface="+mn-ea"/>
              <a:cs typeface="Kalimati" pitchFamily="2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24"/>
  <sheetViews>
    <sheetView tabSelected="1" topLeftCell="D113" zoomScale="115" zoomScaleNormal="115" workbookViewId="0">
      <selection sqref="A1:O124"/>
    </sheetView>
  </sheetViews>
  <sheetFormatPr defaultRowHeight="28.5" x14ac:dyDescent="0.7"/>
  <cols>
    <col min="1" max="1" width="8.7109375" style="39" customWidth="1"/>
    <col min="2" max="2" width="43.85546875" style="1" customWidth="1"/>
    <col min="3" max="3" width="6.5703125" style="42" customWidth="1"/>
    <col min="4" max="4" width="9.5703125" style="1" customWidth="1"/>
    <col min="5" max="5" width="9.140625" style="1" bestFit="1" customWidth="1"/>
    <col min="6" max="6" width="14.28515625" style="40" bestFit="1" customWidth="1"/>
    <col min="7" max="7" width="8.5703125" style="1" customWidth="1"/>
    <col min="8" max="8" width="7.5703125" style="1" customWidth="1"/>
    <col min="9" max="9" width="6.85546875" style="40" customWidth="1"/>
    <col min="10" max="10" width="10" style="1" customWidth="1"/>
    <col min="11" max="11" width="13" style="1" customWidth="1"/>
    <col min="12" max="12" width="10.7109375" style="1" customWidth="1"/>
    <col min="13" max="13" width="14.5703125" style="1" customWidth="1"/>
    <col min="14" max="14" width="22" style="1" customWidth="1"/>
    <col min="15" max="15" width="13.28515625" style="1" customWidth="1"/>
    <col min="16" max="255" width="9.140625" style="1"/>
    <col min="256" max="256" width="8.7109375" style="1" customWidth="1"/>
    <col min="257" max="257" width="61.5703125" style="1" customWidth="1"/>
    <col min="258" max="258" width="6.5703125" style="1" customWidth="1"/>
    <col min="259" max="259" width="7.7109375" style="1" bestFit="1" customWidth="1"/>
    <col min="260" max="260" width="7.5703125" style="1" customWidth="1"/>
    <col min="261" max="261" width="7.7109375" style="1" customWidth="1"/>
    <col min="262" max="262" width="8.5703125" style="1" customWidth="1"/>
    <col min="263" max="263" width="7.5703125" style="1" customWidth="1"/>
    <col min="264" max="264" width="6.85546875" style="1" customWidth="1"/>
    <col min="265" max="265" width="8.5703125" style="1" customWidth="1"/>
    <col min="266" max="266" width="7" style="1" customWidth="1"/>
    <col min="267" max="267" width="6.28515625" style="1" customWidth="1"/>
    <col min="268" max="268" width="7.42578125" style="1" customWidth="1"/>
    <col min="269" max="269" width="7.85546875" style="1" customWidth="1"/>
    <col min="270" max="270" width="14.42578125" style="1" customWidth="1"/>
    <col min="271" max="271" width="7.42578125" style="1" customWidth="1"/>
    <col min="272" max="511" width="9.140625" style="1"/>
    <col min="512" max="512" width="8.7109375" style="1" customWidth="1"/>
    <col min="513" max="513" width="61.5703125" style="1" customWidth="1"/>
    <col min="514" max="514" width="6.5703125" style="1" customWidth="1"/>
    <col min="515" max="515" width="7.7109375" style="1" bestFit="1" customWidth="1"/>
    <col min="516" max="516" width="7.5703125" style="1" customWidth="1"/>
    <col min="517" max="517" width="7.7109375" style="1" customWidth="1"/>
    <col min="518" max="518" width="8.5703125" style="1" customWidth="1"/>
    <col min="519" max="519" width="7.5703125" style="1" customWidth="1"/>
    <col min="520" max="520" width="6.85546875" style="1" customWidth="1"/>
    <col min="521" max="521" width="8.5703125" style="1" customWidth="1"/>
    <col min="522" max="522" width="7" style="1" customWidth="1"/>
    <col min="523" max="523" width="6.28515625" style="1" customWidth="1"/>
    <col min="524" max="524" width="7.42578125" style="1" customWidth="1"/>
    <col min="525" max="525" width="7.85546875" style="1" customWidth="1"/>
    <col min="526" max="526" width="14.42578125" style="1" customWidth="1"/>
    <col min="527" max="527" width="7.42578125" style="1" customWidth="1"/>
    <col min="528" max="767" width="9.140625" style="1"/>
    <col min="768" max="768" width="8.7109375" style="1" customWidth="1"/>
    <col min="769" max="769" width="61.5703125" style="1" customWidth="1"/>
    <col min="770" max="770" width="6.5703125" style="1" customWidth="1"/>
    <col min="771" max="771" width="7.7109375" style="1" bestFit="1" customWidth="1"/>
    <col min="772" max="772" width="7.5703125" style="1" customWidth="1"/>
    <col min="773" max="773" width="7.7109375" style="1" customWidth="1"/>
    <col min="774" max="774" width="8.5703125" style="1" customWidth="1"/>
    <col min="775" max="775" width="7.5703125" style="1" customWidth="1"/>
    <col min="776" max="776" width="6.85546875" style="1" customWidth="1"/>
    <col min="777" max="777" width="8.5703125" style="1" customWidth="1"/>
    <col min="778" max="778" width="7" style="1" customWidth="1"/>
    <col min="779" max="779" width="6.28515625" style="1" customWidth="1"/>
    <col min="780" max="780" width="7.42578125" style="1" customWidth="1"/>
    <col min="781" max="781" width="7.85546875" style="1" customWidth="1"/>
    <col min="782" max="782" width="14.42578125" style="1" customWidth="1"/>
    <col min="783" max="783" width="7.42578125" style="1" customWidth="1"/>
    <col min="784" max="1023" width="9.140625" style="1"/>
    <col min="1024" max="1024" width="8.7109375" style="1" customWidth="1"/>
    <col min="1025" max="1025" width="61.5703125" style="1" customWidth="1"/>
    <col min="1026" max="1026" width="6.5703125" style="1" customWidth="1"/>
    <col min="1027" max="1027" width="7.7109375" style="1" bestFit="1" customWidth="1"/>
    <col min="1028" max="1028" width="7.5703125" style="1" customWidth="1"/>
    <col min="1029" max="1029" width="7.7109375" style="1" customWidth="1"/>
    <col min="1030" max="1030" width="8.5703125" style="1" customWidth="1"/>
    <col min="1031" max="1031" width="7.5703125" style="1" customWidth="1"/>
    <col min="1032" max="1032" width="6.85546875" style="1" customWidth="1"/>
    <col min="1033" max="1033" width="8.5703125" style="1" customWidth="1"/>
    <col min="1034" max="1034" width="7" style="1" customWidth="1"/>
    <col min="1035" max="1035" width="6.28515625" style="1" customWidth="1"/>
    <col min="1036" max="1036" width="7.42578125" style="1" customWidth="1"/>
    <col min="1037" max="1037" width="7.85546875" style="1" customWidth="1"/>
    <col min="1038" max="1038" width="14.42578125" style="1" customWidth="1"/>
    <col min="1039" max="1039" width="7.42578125" style="1" customWidth="1"/>
    <col min="1040" max="1279" width="9.140625" style="1"/>
    <col min="1280" max="1280" width="8.7109375" style="1" customWidth="1"/>
    <col min="1281" max="1281" width="61.5703125" style="1" customWidth="1"/>
    <col min="1282" max="1282" width="6.5703125" style="1" customWidth="1"/>
    <col min="1283" max="1283" width="7.7109375" style="1" bestFit="1" customWidth="1"/>
    <col min="1284" max="1284" width="7.5703125" style="1" customWidth="1"/>
    <col min="1285" max="1285" width="7.7109375" style="1" customWidth="1"/>
    <col min="1286" max="1286" width="8.5703125" style="1" customWidth="1"/>
    <col min="1287" max="1287" width="7.5703125" style="1" customWidth="1"/>
    <col min="1288" max="1288" width="6.85546875" style="1" customWidth="1"/>
    <col min="1289" max="1289" width="8.5703125" style="1" customWidth="1"/>
    <col min="1290" max="1290" width="7" style="1" customWidth="1"/>
    <col min="1291" max="1291" width="6.28515625" style="1" customWidth="1"/>
    <col min="1292" max="1292" width="7.42578125" style="1" customWidth="1"/>
    <col min="1293" max="1293" width="7.85546875" style="1" customWidth="1"/>
    <col min="1294" max="1294" width="14.42578125" style="1" customWidth="1"/>
    <col min="1295" max="1295" width="7.42578125" style="1" customWidth="1"/>
    <col min="1296" max="1535" width="9.140625" style="1"/>
    <col min="1536" max="1536" width="8.7109375" style="1" customWidth="1"/>
    <col min="1537" max="1537" width="61.5703125" style="1" customWidth="1"/>
    <col min="1538" max="1538" width="6.5703125" style="1" customWidth="1"/>
    <col min="1539" max="1539" width="7.7109375" style="1" bestFit="1" customWidth="1"/>
    <col min="1540" max="1540" width="7.5703125" style="1" customWidth="1"/>
    <col min="1541" max="1541" width="7.7109375" style="1" customWidth="1"/>
    <col min="1542" max="1542" width="8.5703125" style="1" customWidth="1"/>
    <col min="1543" max="1543" width="7.5703125" style="1" customWidth="1"/>
    <col min="1544" max="1544" width="6.85546875" style="1" customWidth="1"/>
    <col min="1545" max="1545" width="8.5703125" style="1" customWidth="1"/>
    <col min="1546" max="1546" width="7" style="1" customWidth="1"/>
    <col min="1547" max="1547" width="6.28515625" style="1" customWidth="1"/>
    <col min="1548" max="1548" width="7.42578125" style="1" customWidth="1"/>
    <col min="1549" max="1549" width="7.85546875" style="1" customWidth="1"/>
    <col min="1550" max="1550" width="14.42578125" style="1" customWidth="1"/>
    <col min="1551" max="1551" width="7.42578125" style="1" customWidth="1"/>
    <col min="1552" max="1791" width="9.140625" style="1"/>
    <col min="1792" max="1792" width="8.7109375" style="1" customWidth="1"/>
    <col min="1793" max="1793" width="61.5703125" style="1" customWidth="1"/>
    <col min="1794" max="1794" width="6.5703125" style="1" customWidth="1"/>
    <col min="1795" max="1795" width="7.7109375" style="1" bestFit="1" customWidth="1"/>
    <col min="1796" max="1796" width="7.5703125" style="1" customWidth="1"/>
    <col min="1797" max="1797" width="7.7109375" style="1" customWidth="1"/>
    <col min="1798" max="1798" width="8.5703125" style="1" customWidth="1"/>
    <col min="1799" max="1799" width="7.5703125" style="1" customWidth="1"/>
    <col min="1800" max="1800" width="6.85546875" style="1" customWidth="1"/>
    <col min="1801" max="1801" width="8.5703125" style="1" customWidth="1"/>
    <col min="1802" max="1802" width="7" style="1" customWidth="1"/>
    <col min="1803" max="1803" width="6.28515625" style="1" customWidth="1"/>
    <col min="1804" max="1804" width="7.42578125" style="1" customWidth="1"/>
    <col min="1805" max="1805" width="7.85546875" style="1" customWidth="1"/>
    <col min="1806" max="1806" width="14.42578125" style="1" customWidth="1"/>
    <col min="1807" max="1807" width="7.42578125" style="1" customWidth="1"/>
    <col min="1808" max="2047" width="9.140625" style="1"/>
    <col min="2048" max="2048" width="8.7109375" style="1" customWidth="1"/>
    <col min="2049" max="2049" width="61.5703125" style="1" customWidth="1"/>
    <col min="2050" max="2050" width="6.5703125" style="1" customWidth="1"/>
    <col min="2051" max="2051" width="7.7109375" style="1" bestFit="1" customWidth="1"/>
    <col min="2052" max="2052" width="7.5703125" style="1" customWidth="1"/>
    <col min="2053" max="2053" width="7.7109375" style="1" customWidth="1"/>
    <col min="2054" max="2054" width="8.5703125" style="1" customWidth="1"/>
    <col min="2055" max="2055" width="7.5703125" style="1" customWidth="1"/>
    <col min="2056" max="2056" width="6.85546875" style="1" customWidth="1"/>
    <col min="2057" max="2057" width="8.5703125" style="1" customWidth="1"/>
    <col min="2058" max="2058" width="7" style="1" customWidth="1"/>
    <col min="2059" max="2059" width="6.28515625" style="1" customWidth="1"/>
    <col min="2060" max="2060" width="7.42578125" style="1" customWidth="1"/>
    <col min="2061" max="2061" width="7.85546875" style="1" customWidth="1"/>
    <col min="2062" max="2062" width="14.42578125" style="1" customWidth="1"/>
    <col min="2063" max="2063" width="7.42578125" style="1" customWidth="1"/>
    <col min="2064" max="2303" width="9.140625" style="1"/>
    <col min="2304" max="2304" width="8.7109375" style="1" customWidth="1"/>
    <col min="2305" max="2305" width="61.5703125" style="1" customWidth="1"/>
    <col min="2306" max="2306" width="6.5703125" style="1" customWidth="1"/>
    <col min="2307" max="2307" width="7.7109375" style="1" bestFit="1" customWidth="1"/>
    <col min="2308" max="2308" width="7.5703125" style="1" customWidth="1"/>
    <col min="2309" max="2309" width="7.7109375" style="1" customWidth="1"/>
    <col min="2310" max="2310" width="8.5703125" style="1" customWidth="1"/>
    <col min="2311" max="2311" width="7.5703125" style="1" customWidth="1"/>
    <col min="2312" max="2312" width="6.85546875" style="1" customWidth="1"/>
    <col min="2313" max="2313" width="8.5703125" style="1" customWidth="1"/>
    <col min="2314" max="2314" width="7" style="1" customWidth="1"/>
    <col min="2315" max="2315" width="6.28515625" style="1" customWidth="1"/>
    <col min="2316" max="2316" width="7.42578125" style="1" customWidth="1"/>
    <col min="2317" max="2317" width="7.85546875" style="1" customWidth="1"/>
    <col min="2318" max="2318" width="14.42578125" style="1" customWidth="1"/>
    <col min="2319" max="2319" width="7.42578125" style="1" customWidth="1"/>
    <col min="2320" max="2559" width="9.140625" style="1"/>
    <col min="2560" max="2560" width="8.7109375" style="1" customWidth="1"/>
    <col min="2561" max="2561" width="61.5703125" style="1" customWidth="1"/>
    <col min="2562" max="2562" width="6.5703125" style="1" customWidth="1"/>
    <col min="2563" max="2563" width="7.7109375" style="1" bestFit="1" customWidth="1"/>
    <col min="2564" max="2564" width="7.5703125" style="1" customWidth="1"/>
    <col min="2565" max="2565" width="7.7109375" style="1" customWidth="1"/>
    <col min="2566" max="2566" width="8.5703125" style="1" customWidth="1"/>
    <col min="2567" max="2567" width="7.5703125" style="1" customWidth="1"/>
    <col min="2568" max="2568" width="6.85546875" style="1" customWidth="1"/>
    <col min="2569" max="2569" width="8.5703125" style="1" customWidth="1"/>
    <col min="2570" max="2570" width="7" style="1" customWidth="1"/>
    <col min="2571" max="2571" width="6.28515625" style="1" customWidth="1"/>
    <col min="2572" max="2572" width="7.42578125" style="1" customWidth="1"/>
    <col min="2573" max="2573" width="7.85546875" style="1" customWidth="1"/>
    <col min="2574" max="2574" width="14.42578125" style="1" customWidth="1"/>
    <col min="2575" max="2575" width="7.42578125" style="1" customWidth="1"/>
    <col min="2576" max="2815" width="9.140625" style="1"/>
    <col min="2816" max="2816" width="8.7109375" style="1" customWidth="1"/>
    <col min="2817" max="2817" width="61.5703125" style="1" customWidth="1"/>
    <col min="2818" max="2818" width="6.5703125" style="1" customWidth="1"/>
    <col min="2819" max="2819" width="7.7109375" style="1" bestFit="1" customWidth="1"/>
    <col min="2820" max="2820" width="7.5703125" style="1" customWidth="1"/>
    <col min="2821" max="2821" width="7.7109375" style="1" customWidth="1"/>
    <col min="2822" max="2822" width="8.5703125" style="1" customWidth="1"/>
    <col min="2823" max="2823" width="7.5703125" style="1" customWidth="1"/>
    <col min="2824" max="2824" width="6.85546875" style="1" customWidth="1"/>
    <col min="2825" max="2825" width="8.5703125" style="1" customWidth="1"/>
    <col min="2826" max="2826" width="7" style="1" customWidth="1"/>
    <col min="2827" max="2827" width="6.28515625" style="1" customWidth="1"/>
    <col min="2828" max="2828" width="7.42578125" style="1" customWidth="1"/>
    <col min="2829" max="2829" width="7.85546875" style="1" customWidth="1"/>
    <col min="2830" max="2830" width="14.42578125" style="1" customWidth="1"/>
    <col min="2831" max="2831" width="7.42578125" style="1" customWidth="1"/>
    <col min="2832" max="3071" width="9.140625" style="1"/>
    <col min="3072" max="3072" width="8.7109375" style="1" customWidth="1"/>
    <col min="3073" max="3073" width="61.5703125" style="1" customWidth="1"/>
    <col min="3074" max="3074" width="6.5703125" style="1" customWidth="1"/>
    <col min="3075" max="3075" width="7.7109375" style="1" bestFit="1" customWidth="1"/>
    <col min="3076" max="3076" width="7.5703125" style="1" customWidth="1"/>
    <col min="3077" max="3077" width="7.7109375" style="1" customWidth="1"/>
    <col min="3078" max="3078" width="8.5703125" style="1" customWidth="1"/>
    <col min="3079" max="3079" width="7.5703125" style="1" customWidth="1"/>
    <col min="3080" max="3080" width="6.85546875" style="1" customWidth="1"/>
    <col min="3081" max="3081" width="8.5703125" style="1" customWidth="1"/>
    <col min="3082" max="3082" width="7" style="1" customWidth="1"/>
    <col min="3083" max="3083" width="6.28515625" style="1" customWidth="1"/>
    <col min="3084" max="3084" width="7.42578125" style="1" customWidth="1"/>
    <col min="3085" max="3085" width="7.85546875" style="1" customWidth="1"/>
    <col min="3086" max="3086" width="14.42578125" style="1" customWidth="1"/>
    <col min="3087" max="3087" width="7.42578125" style="1" customWidth="1"/>
    <col min="3088" max="3327" width="9.140625" style="1"/>
    <col min="3328" max="3328" width="8.7109375" style="1" customWidth="1"/>
    <col min="3329" max="3329" width="61.5703125" style="1" customWidth="1"/>
    <col min="3330" max="3330" width="6.5703125" style="1" customWidth="1"/>
    <col min="3331" max="3331" width="7.7109375" style="1" bestFit="1" customWidth="1"/>
    <col min="3332" max="3332" width="7.5703125" style="1" customWidth="1"/>
    <col min="3333" max="3333" width="7.7109375" style="1" customWidth="1"/>
    <col min="3334" max="3334" width="8.5703125" style="1" customWidth="1"/>
    <col min="3335" max="3335" width="7.5703125" style="1" customWidth="1"/>
    <col min="3336" max="3336" width="6.85546875" style="1" customWidth="1"/>
    <col min="3337" max="3337" width="8.5703125" style="1" customWidth="1"/>
    <col min="3338" max="3338" width="7" style="1" customWidth="1"/>
    <col min="3339" max="3339" width="6.28515625" style="1" customWidth="1"/>
    <col min="3340" max="3340" width="7.42578125" style="1" customWidth="1"/>
    <col min="3341" max="3341" width="7.85546875" style="1" customWidth="1"/>
    <col min="3342" max="3342" width="14.42578125" style="1" customWidth="1"/>
    <col min="3343" max="3343" width="7.42578125" style="1" customWidth="1"/>
    <col min="3344" max="3583" width="9.140625" style="1"/>
    <col min="3584" max="3584" width="8.7109375" style="1" customWidth="1"/>
    <col min="3585" max="3585" width="61.5703125" style="1" customWidth="1"/>
    <col min="3586" max="3586" width="6.5703125" style="1" customWidth="1"/>
    <col min="3587" max="3587" width="7.7109375" style="1" bestFit="1" customWidth="1"/>
    <col min="3588" max="3588" width="7.5703125" style="1" customWidth="1"/>
    <col min="3589" max="3589" width="7.7109375" style="1" customWidth="1"/>
    <col min="3590" max="3590" width="8.5703125" style="1" customWidth="1"/>
    <col min="3591" max="3591" width="7.5703125" style="1" customWidth="1"/>
    <col min="3592" max="3592" width="6.85546875" style="1" customWidth="1"/>
    <col min="3593" max="3593" width="8.5703125" style="1" customWidth="1"/>
    <col min="3594" max="3594" width="7" style="1" customWidth="1"/>
    <col min="3595" max="3595" width="6.28515625" style="1" customWidth="1"/>
    <col min="3596" max="3596" width="7.42578125" style="1" customWidth="1"/>
    <col min="3597" max="3597" width="7.85546875" style="1" customWidth="1"/>
    <col min="3598" max="3598" width="14.42578125" style="1" customWidth="1"/>
    <col min="3599" max="3599" width="7.42578125" style="1" customWidth="1"/>
    <col min="3600" max="3839" width="9.140625" style="1"/>
    <col min="3840" max="3840" width="8.7109375" style="1" customWidth="1"/>
    <col min="3841" max="3841" width="61.5703125" style="1" customWidth="1"/>
    <col min="3842" max="3842" width="6.5703125" style="1" customWidth="1"/>
    <col min="3843" max="3843" width="7.7109375" style="1" bestFit="1" customWidth="1"/>
    <col min="3844" max="3844" width="7.5703125" style="1" customWidth="1"/>
    <col min="3845" max="3845" width="7.7109375" style="1" customWidth="1"/>
    <col min="3846" max="3846" width="8.5703125" style="1" customWidth="1"/>
    <col min="3847" max="3847" width="7.5703125" style="1" customWidth="1"/>
    <col min="3848" max="3848" width="6.85546875" style="1" customWidth="1"/>
    <col min="3849" max="3849" width="8.5703125" style="1" customWidth="1"/>
    <col min="3850" max="3850" width="7" style="1" customWidth="1"/>
    <col min="3851" max="3851" width="6.28515625" style="1" customWidth="1"/>
    <col min="3852" max="3852" width="7.42578125" style="1" customWidth="1"/>
    <col min="3853" max="3853" width="7.85546875" style="1" customWidth="1"/>
    <col min="3854" max="3854" width="14.42578125" style="1" customWidth="1"/>
    <col min="3855" max="3855" width="7.42578125" style="1" customWidth="1"/>
    <col min="3856" max="4095" width="9.140625" style="1"/>
    <col min="4096" max="4096" width="8.7109375" style="1" customWidth="1"/>
    <col min="4097" max="4097" width="61.5703125" style="1" customWidth="1"/>
    <col min="4098" max="4098" width="6.5703125" style="1" customWidth="1"/>
    <col min="4099" max="4099" width="7.7109375" style="1" bestFit="1" customWidth="1"/>
    <col min="4100" max="4100" width="7.5703125" style="1" customWidth="1"/>
    <col min="4101" max="4101" width="7.7109375" style="1" customWidth="1"/>
    <col min="4102" max="4102" width="8.5703125" style="1" customWidth="1"/>
    <col min="4103" max="4103" width="7.5703125" style="1" customWidth="1"/>
    <col min="4104" max="4104" width="6.85546875" style="1" customWidth="1"/>
    <col min="4105" max="4105" width="8.5703125" style="1" customWidth="1"/>
    <col min="4106" max="4106" width="7" style="1" customWidth="1"/>
    <col min="4107" max="4107" width="6.28515625" style="1" customWidth="1"/>
    <col min="4108" max="4108" width="7.42578125" style="1" customWidth="1"/>
    <col min="4109" max="4109" width="7.85546875" style="1" customWidth="1"/>
    <col min="4110" max="4110" width="14.42578125" style="1" customWidth="1"/>
    <col min="4111" max="4111" width="7.42578125" style="1" customWidth="1"/>
    <col min="4112" max="4351" width="9.140625" style="1"/>
    <col min="4352" max="4352" width="8.7109375" style="1" customWidth="1"/>
    <col min="4353" max="4353" width="61.5703125" style="1" customWidth="1"/>
    <col min="4354" max="4354" width="6.5703125" style="1" customWidth="1"/>
    <col min="4355" max="4355" width="7.7109375" style="1" bestFit="1" customWidth="1"/>
    <col min="4356" max="4356" width="7.5703125" style="1" customWidth="1"/>
    <col min="4357" max="4357" width="7.7109375" style="1" customWidth="1"/>
    <col min="4358" max="4358" width="8.5703125" style="1" customWidth="1"/>
    <col min="4359" max="4359" width="7.5703125" style="1" customWidth="1"/>
    <col min="4360" max="4360" width="6.85546875" style="1" customWidth="1"/>
    <col min="4361" max="4361" width="8.5703125" style="1" customWidth="1"/>
    <col min="4362" max="4362" width="7" style="1" customWidth="1"/>
    <col min="4363" max="4363" width="6.28515625" style="1" customWidth="1"/>
    <col min="4364" max="4364" width="7.42578125" style="1" customWidth="1"/>
    <col min="4365" max="4365" width="7.85546875" style="1" customWidth="1"/>
    <col min="4366" max="4366" width="14.42578125" style="1" customWidth="1"/>
    <col min="4367" max="4367" width="7.42578125" style="1" customWidth="1"/>
    <col min="4368" max="4607" width="9.140625" style="1"/>
    <col min="4608" max="4608" width="8.7109375" style="1" customWidth="1"/>
    <col min="4609" max="4609" width="61.5703125" style="1" customWidth="1"/>
    <col min="4610" max="4610" width="6.5703125" style="1" customWidth="1"/>
    <col min="4611" max="4611" width="7.7109375" style="1" bestFit="1" customWidth="1"/>
    <col min="4612" max="4612" width="7.5703125" style="1" customWidth="1"/>
    <col min="4613" max="4613" width="7.7109375" style="1" customWidth="1"/>
    <col min="4614" max="4614" width="8.5703125" style="1" customWidth="1"/>
    <col min="4615" max="4615" width="7.5703125" style="1" customWidth="1"/>
    <col min="4616" max="4616" width="6.85546875" style="1" customWidth="1"/>
    <col min="4617" max="4617" width="8.5703125" style="1" customWidth="1"/>
    <col min="4618" max="4618" width="7" style="1" customWidth="1"/>
    <col min="4619" max="4619" width="6.28515625" style="1" customWidth="1"/>
    <col min="4620" max="4620" width="7.42578125" style="1" customWidth="1"/>
    <col min="4621" max="4621" width="7.85546875" style="1" customWidth="1"/>
    <col min="4622" max="4622" width="14.42578125" style="1" customWidth="1"/>
    <col min="4623" max="4623" width="7.42578125" style="1" customWidth="1"/>
    <col min="4624" max="4863" width="9.140625" style="1"/>
    <col min="4864" max="4864" width="8.7109375" style="1" customWidth="1"/>
    <col min="4865" max="4865" width="61.5703125" style="1" customWidth="1"/>
    <col min="4866" max="4866" width="6.5703125" style="1" customWidth="1"/>
    <col min="4867" max="4867" width="7.7109375" style="1" bestFit="1" customWidth="1"/>
    <col min="4868" max="4868" width="7.5703125" style="1" customWidth="1"/>
    <col min="4869" max="4869" width="7.7109375" style="1" customWidth="1"/>
    <col min="4870" max="4870" width="8.5703125" style="1" customWidth="1"/>
    <col min="4871" max="4871" width="7.5703125" style="1" customWidth="1"/>
    <col min="4872" max="4872" width="6.85546875" style="1" customWidth="1"/>
    <col min="4873" max="4873" width="8.5703125" style="1" customWidth="1"/>
    <col min="4874" max="4874" width="7" style="1" customWidth="1"/>
    <col min="4875" max="4875" width="6.28515625" style="1" customWidth="1"/>
    <col min="4876" max="4876" width="7.42578125" style="1" customWidth="1"/>
    <col min="4877" max="4877" width="7.85546875" style="1" customWidth="1"/>
    <col min="4878" max="4878" width="14.42578125" style="1" customWidth="1"/>
    <col min="4879" max="4879" width="7.42578125" style="1" customWidth="1"/>
    <col min="4880" max="5119" width="9.140625" style="1"/>
    <col min="5120" max="5120" width="8.7109375" style="1" customWidth="1"/>
    <col min="5121" max="5121" width="61.5703125" style="1" customWidth="1"/>
    <col min="5122" max="5122" width="6.5703125" style="1" customWidth="1"/>
    <col min="5123" max="5123" width="7.7109375" style="1" bestFit="1" customWidth="1"/>
    <col min="5124" max="5124" width="7.5703125" style="1" customWidth="1"/>
    <col min="5125" max="5125" width="7.7109375" style="1" customWidth="1"/>
    <col min="5126" max="5126" width="8.5703125" style="1" customWidth="1"/>
    <col min="5127" max="5127" width="7.5703125" style="1" customWidth="1"/>
    <col min="5128" max="5128" width="6.85546875" style="1" customWidth="1"/>
    <col min="5129" max="5129" width="8.5703125" style="1" customWidth="1"/>
    <col min="5130" max="5130" width="7" style="1" customWidth="1"/>
    <col min="5131" max="5131" width="6.28515625" style="1" customWidth="1"/>
    <col min="5132" max="5132" width="7.42578125" style="1" customWidth="1"/>
    <col min="5133" max="5133" width="7.85546875" style="1" customWidth="1"/>
    <col min="5134" max="5134" width="14.42578125" style="1" customWidth="1"/>
    <col min="5135" max="5135" width="7.42578125" style="1" customWidth="1"/>
    <col min="5136" max="5375" width="9.140625" style="1"/>
    <col min="5376" max="5376" width="8.7109375" style="1" customWidth="1"/>
    <col min="5377" max="5377" width="61.5703125" style="1" customWidth="1"/>
    <col min="5378" max="5378" width="6.5703125" style="1" customWidth="1"/>
    <col min="5379" max="5379" width="7.7109375" style="1" bestFit="1" customWidth="1"/>
    <col min="5380" max="5380" width="7.5703125" style="1" customWidth="1"/>
    <col min="5381" max="5381" width="7.7109375" style="1" customWidth="1"/>
    <col min="5382" max="5382" width="8.5703125" style="1" customWidth="1"/>
    <col min="5383" max="5383" width="7.5703125" style="1" customWidth="1"/>
    <col min="5384" max="5384" width="6.85546875" style="1" customWidth="1"/>
    <col min="5385" max="5385" width="8.5703125" style="1" customWidth="1"/>
    <col min="5386" max="5386" width="7" style="1" customWidth="1"/>
    <col min="5387" max="5387" width="6.28515625" style="1" customWidth="1"/>
    <col min="5388" max="5388" width="7.42578125" style="1" customWidth="1"/>
    <col min="5389" max="5389" width="7.85546875" style="1" customWidth="1"/>
    <col min="5390" max="5390" width="14.42578125" style="1" customWidth="1"/>
    <col min="5391" max="5391" width="7.42578125" style="1" customWidth="1"/>
    <col min="5392" max="5631" width="9.140625" style="1"/>
    <col min="5632" max="5632" width="8.7109375" style="1" customWidth="1"/>
    <col min="5633" max="5633" width="61.5703125" style="1" customWidth="1"/>
    <col min="5634" max="5634" width="6.5703125" style="1" customWidth="1"/>
    <col min="5635" max="5635" width="7.7109375" style="1" bestFit="1" customWidth="1"/>
    <col min="5636" max="5636" width="7.5703125" style="1" customWidth="1"/>
    <col min="5637" max="5637" width="7.7109375" style="1" customWidth="1"/>
    <col min="5638" max="5638" width="8.5703125" style="1" customWidth="1"/>
    <col min="5639" max="5639" width="7.5703125" style="1" customWidth="1"/>
    <col min="5640" max="5640" width="6.85546875" style="1" customWidth="1"/>
    <col min="5641" max="5641" width="8.5703125" style="1" customWidth="1"/>
    <col min="5642" max="5642" width="7" style="1" customWidth="1"/>
    <col min="5643" max="5643" width="6.28515625" style="1" customWidth="1"/>
    <col min="5644" max="5644" width="7.42578125" style="1" customWidth="1"/>
    <col min="5645" max="5645" width="7.85546875" style="1" customWidth="1"/>
    <col min="5646" max="5646" width="14.42578125" style="1" customWidth="1"/>
    <col min="5647" max="5647" width="7.42578125" style="1" customWidth="1"/>
    <col min="5648" max="5887" width="9.140625" style="1"/>
    <col min="5888" max="5888" width="8.7109375" style="1" customWidth="1"/>
    <col min="5889" max="5889" width="61.5703125" style="1" customWidth="1"/>
    <col min="5890" max="5890" width="6.5703125" style="1" customWidth="1"/>
    <col min="5891" max="5891" width="7.7109375" style="1" bestFit="1" customWidth="1"/>
    <col min="5892" max="5892" width="7.5703125" style="1" customWidth="1"/>
    <col min="5893" max="5893" width="7.7109375" style="1" customWidth="1"/>
    <col min="5894" max="5894" width="8.5703125" style="1" customWidth="1"/>
    <col min="5895" max="5895" width="7.5703125" style="1" customWidth="1"/>
    <col min="5896" max="5896" width="6.85546875" style="1" customWidth="1"/>
    <col min="5897" max="5897" width="8.5703125" style="1" customWidth="1"/>
    <col min="5898" max="5898" width="7" style="1" customWidth="1"/>
    <col min="5899" max="5899" width="6.28515625" style="1" customWidth="1"/>
    <col min="5900" max="5900" width="7.42578125" style="1" customWidth="1"/>
    <col min="5901" max="5901" width="7.85546875" style="1" customWidth="1"/>
    <col min="5902" max="5902" width="14.42578125" style="1" customWidth="1"/>
    <col min="5903" max="5903" width="7.42578125" style="1" customWidth="1"/>
    <col min="5904" max="6143" width="9.140625" style="1"/>
    <col min="6144" max="6144" width="8.7109375" style="1" customWidth="1"/>
    <col min="6145" max="6145" width="61.5703125" style="1" customWidth="1"/>
    <col min="6146" max="6146" width="6.5703125" style="1" customWidth="1"/>
    <col min="6147" max="6147" width="7.7109375" style="1" bestFit="1" customWidth="1"/>
    <col min="6148" max="6148" width="7.5703125" style="1" customWidth="1"/>
    <col min="6149" max="6149" width="7.7109375" style="1" customWidth="1"/>
    <col min="6150" max="6150" width="8.5703125" style="1" customWidth="1"/>
    <col min="6151" max="6151" width="7.5703125" style="1" customWidth="1"/>
    <col min="6152" max="6152" width="6.85546875" style="1" customWidth="1"/>
    <col min="6153" max="6153" width="8.5703125" style="1" customWidth="1"/>
    <col min="6154" max="6154" width="7" style="1" customWidth="1"/>
    <col min="6155" max="6155" width="6.28515625" style="1" customWidth="1"/>
    <col min="6156" max="6156" width="7.42578125" style="1" customWidth="1"/>
    <col min="6157" max="6157" width="7.85546875" style="1" customWidth="1"/>
    <col min="6158" max="6158" width="14.42578125" style="1" customWidth="1"/>
    <col min="6159" max="6159" width="7.42578125" style="1" customWidth="1"/>
    <col min="6160" max="6399" width="9.140625" style="1"/>
    <col min="6400" max="6400" width="8.7109375" style="1" customWidth="1"/>
    <col min="6401" max="6401" width="61.5703125" style="1" customWidth="1"/>
    <col min="6402" max="6402" width="6.5703125" style="1" customWidth="1"/>
    <col min="6403" max="6403" width="7.7109375" style="1" bestFit="1" customWidth="1"/>
    <col min="6404" max="6404" width="7.5703125" style="1" customWidth="1"/>
    <col min="6405" max="6405" width="7.7109375" style="1" customWidth="1"/>
    <col min="6406" max="6406" width="8.5703125" style="1" customWidth="1"/>
    <col min="6407" max="6407" width="7.5703125" style="1" customWidth="1"/>
    <col min="6408" max="6408" width="6.85546875" style="1" customWidth="1"/>
    <col min="6409" max="6409" width="8.5703125" style="1" customWidth="1"/>
    <col min="6410" max="6410" width="7" style="1" customWidth="1"/>
    <col min="6411" max="6411" width="6.28515625" style="1" customWidth="1"/>
    <col min="6412" max="6412" width="7.42578125" style="1" customWidth="1"/>
    <col min="6413" max="6413" width="7.85546875" style="1" customWidth="1"/>
    <col min="6414" max="6414" width="14.42578125" style="1" customWidth="1"/>
    <col min="6415" max="6415" width="7.42578125" style="1" customWidth="1"/>
    <col min="6416" max="6655" width="9.140625" style="1"/>
    <col min="6656" max="6656" width="8.7109375" style="1" customWidth="1"/>
    <col min="6657" max="6657" width="61.5703125" style="1" customWidth="1"/>
    <col min="6658" max="6658" width="6.5703125" style="1" customWidth="1"/>
    <col min="6659" max="6659" width="7.7109375" style="1" bestFit="1" customWidth="1"/>
    <col min="6660" max="6660" width="7.5703125" style="1" customWidth="1"/>
    <col min="6661" max="6661" width="7.7109375" style="1" customWidth="1"/>
    <col min="6662" max="6662" width="8.5703125" style="1" customWidth="1"/>
    <col min="6663" max="6663" width="7.5703125" style="1" customWidth="1"/>
    <col min="6664" max="6664" width="6.85546875" style="1" customWidth="1"/>
    <col min="6665" max="6665" width="8.5703125" style="1" customWidth="1"/>
    <col min="6666" max="6666" width="7" style="1" customWidth="1"/>
    <col min="6667" max="6667" width="6.28515625" style="1" customWidth="1"/>
    <col min="6668" max="6668" width="7.42578125" style="1" customWidth="1"/>
    <col min="6669" max="6669" width="7.85546875" style="1" customWidth="1"/>
    <col min="6670" max="6670" width="14.42578125" style="1" customWidth="1"/>
    <col min="6671" max="6671" width="7.42578125" style="1" customWidth="1"/>
    <col min="6672" max="6911" width="9.140625" style="1"/>
    <col min="6912" max="6912" width="8.7109375" style="1" customWidth="1"/>
    <col min="6913" max="6913" width="61.5703125" style="1" customWidth="1"/>
    <col min="6914" max="6914" width="6.5703125" style="1" customWidth="1"/>
    <col min="6915" max="6915" width="7.7109375" style="1" bestFit="1" customWidth="1"/>
    <col min="6916" max="6916" width="7.5703125" style="1" customWidth="1"/>
    <col min="6917" max="6917" width="7.7109375" style="1" customWidth="1"/>
    <col min="6918" max="6918" width="8.5703125" style="1" customWidth="1"/>
    <col min="6919" max="6919" width="7.5703125" style="1" customWidth="1"/>
    <col min="6920" max="6920" width="6.85546875" style="1" customWidth="1"/>
    <col min="6921" max="6921" width="8.5703125" style="1" customWidth="1"/>
    <col min="6922" max="6922" width="7" style="1" customWidth="1"/>
    <col min="6923" max="6923" width="6.28515625" style="1" customWidth="1"/>
    <col min="6924" max="6924" width="7.42578125" style="1" customWidth="1"/>
    <col min="6925" max="6925" width="7.85546875" style="1" customWidth="1"/>
    <col min="6926" max="6926" width="14.42578125" style="1" customWidth="1"/>
    <col min="6927" max="6927" width="7.42578125" style="1" customWidth="1"/>
    <col min="6928" max="7167" width="9.140625" style="1"/>
    <col min="7168" max="7168" width="8.7109375" style="1" customWidth="1"/>
    <col min="7169" max="7169" width="61.5703125" style="1" customWidth="1"/>
    <col min="7170" max="7170" width="6.5703125" style="1" customWidth="1"/>
    <col min="7171" max="7171" width="7.7109375" style="1" bestFit="1" customWidth="1"/>
    <col min="7172" max="7172" width="7.5703125" style="1" customWidth="1"/>
    <col min="7173" max="7173" width="7.7109375" style="1" customWidth="1"/>
    <col min="7174" max="7174" width="8.5703125" style="1" customWidth="1"/>
    <col min="7175" max="7175" width="7.5703125" style="1" customWidth="1"/>
    <col min="7176" max="7176" width="6.85546875" style="1" customWidth="1"/>
    <col min="7177" max="7177" width="8.5703125" style="1" customWidth="1"/>
    <col min="7178" max="7178" width="7" style="1" customWidth="1"/>
    <col min="7179" max="7179" width="6.28515625" style="1" customWidth="1"/>
    <col min="7180" max="7180" width="7.42578125" style="1" customWidth="1"/>
    <col min="7181" max="7181" width="7.85546875" style="1" customWidth="1"/>
    <col min="7182" max="7182" width="14.42578125" style="1" customWidth="1"/>
    <col min="7183" max="7183" width="7.42578125" style="1" customWidth="1"/>
    <col min="7184" max="7423" width="9.140625" style="1"/>
    <col min="7424" max="7424" width="8.7109375" style="1" customWidth="1"/>
    <col min="7425" max="7425" width="61.5703125" style="1" customWidth="1"/>
    <col min="7426" max="7426" width="6.5703125" style="1" customWidth="1"/>
    <col min="7427" max="7427" width="7.7109375" style="1" bestFit="1" customWidth="1"/>
    <col min="7428" max="7428" width="7.5703125" style="1" customWidth="1"/>
    <col min="7429" max="7429" width="7.7109375" style="1" customWidth="1"/>
    <col min="7430" max="7430" width="8.5703125" style="1" customWidth="1"/>
    <col min="7431" max="7431" width="7.5703125" style="1" customWidth="1"/>
    <col min="7432" max="7432" width="6.85546875" style="1" customWidth="1"/>
    <col min="7433" max="7433" width="8.5703125" style="1" customWidth="1"/>
    <col min="7434" max="7434" width="7" style="1" customWidth="1"/>
    <col min="7435" max="7435" width="6.28515625" style="1" customWidth="1"/>
    <col min="7436" max="7436" width="7.42578125" style="1" customWidth="1"/>
    <col min="7437" max="7437" width="7.85546875" style="1" customWidth="1"/>
    <col min="7438" max="7438" width="14.42578125" style="1" customWidth="1"/>
    <col min="7439" max="7439" width="7.42578125" style="1" customWidth="1"/>
    <col min="7440" max="7679" width="9.140625" style="1"/>
    <col min="7680" max="7680" width="8.7109375" style="1" customWidth="1"/>
    <col min="7681" max="7681" width="61.5703125" style="1" customWidth="1"/>
    <col min="7682" max="7682" width="6.5703125" style="1" customWidth="1"/>
    <col min="7683" max="7683" width="7.7109375" style="1" bestFit="1" customWidth="1"/>
    <col min="7684" max="7684" width="7.5703125" style="1" customWidth="1"/>
    <col min="7685" max="7685" width="7.7109375" style="1" customWidth="1"/>
    <col min="7686" max="7686" width="8.5703125" style="1" customWidth="1"/>
    <col min="7687" max="7687" width="7.5703125" style="1" customWidth="1"/>
    <col min="7688" max="7688" width="6.85546875" style="1" customWidth="1"/>
    <col min="7689" max="7689" width="8.5703125" style="1" customWidth="1"/>
    <col min="7690" max="7690" width="7" style="1" customWidth="1"/>
    <col min="7691" max="7691" width="6.28515625" style="1" customWidth="1"/>
    <col min="7692" max="7692" width="7.42578125" style="1" customWidth="1"/>
    <col min="7693" max="7693" width="7.85546875" style="1" customWidth="1"/>
    <col min="7694" max="7694" width="14.42578125" style="1" customWidth="1"/>
    <col min="7695" max="7695" width="7.42578125" style="1" customWidth="1"/>
    <col min="7696" max="7935" width="9.140625" style="1"/>
    <col min="7936" max="7936" width="8.7109375" style="1" customWidth="1"/>
    <col min="7937" max="7937" width="61.5703125" style="1" customWidth="1"/>
    <col min="7938" max="7938" width="6.5703125" style="1" customWidth="1"/>
    <col min="7939" max="7939" width="7.7109375" style="1" bestFit="1" customWidth="1"/>
    <col min="7940" max="7940" width="7.5703125" style="1" customWidth="1"/>
    <col min="7941" max="7941" width="7.7109375" style="1" customWidth="1"/>
    <col min="7942" max="7942" width="8.5703125" style="1" customWidth="1"/>
    <col min="7943" max="7943" width="7.5703125" style="1" customWidth="1"/>
    <col min="7944" max="7944" width="6.85546875" style="1" customWidth="1"/>
    <col min="7945" max="7945" width="8.5703125" style="1" customWidth="1"/>
    <col min="7946" max="7946" width="7" style="1" customWidth="1"/>
    <col min="7947" max="7947" width="6.28515625" style="1" customWidth="1"/>
    <col min="7948" max="7948" width="7.42578125" style="1" customWidth="1"/>
    <col min="7949" max="7949" width="7.85546875" style="1" customWidth="1"/>
    <col min="7950" max="7950" width="14.42578125" style="1" customWidth="1"/>
    <col min="7951" max="7951" width="7.42578125" style="1" customWidth="1"/>
    <col min="7952" max="8191" width="9.140625" style="1"/>
    <col min="8192" max="8192" width="8.7109375" style="1" customWidth="1"/>
    <col min="8193" max="8193" width="61.5703125" style="1" customWidth="1"/>
    <col min="8194" max="8194" width="6.5703125" style="1" customWidth="1"/>
    <col min="8195" max="8195" width="7.7109375" style="1" bestFit="1" customWidth="1"/>
    <col min="8196" max="8196" width="7.5703125" style="1" customWidth="1"/>
    <col min="8197" max="8197" width="7.7109375" style="1" customWidth="1"/>
    <col min="8198" max="8198" width="8.5703125" style="1" customWidth="1"/>
    <col min="8199" max="8199" width="7.5703125" style="1" customWidth="1"/>
    <col min="8200" max="8200" width="6.85546875" style="1" customWidth="1"/>
    <col min="8201" max="8201" width="8.5703125" style="1" customWidth="1"/>
    <col min="8202" max="8202" width="7" style="1" customWidth="1"/>
    <col min="8203" max="8203" width="6.28515625" style="1" customWidth="1"/>
    <col min="8204" max="8204" width="7.42578125" style="1" customWidth="1"/>
    <col min="8205" max="8205" width="7.85546875" style="1" customWidth="1"/>
    <col min="8206" max="8206" width="14.42578125" style="1" customWidth="1"/>
    <col min="8207" max="8207" width="7.42578125" style="1" customWidth="1"/>
    <col min="8208" max="8447" width="9.140625" style="1"/>
    <col min="8448" max="8448" width="8.7109375" style="1" customWidth="1"/>
    <col min="8449" max="8449" width="61.5703125" style="1" customWidth="1"/>
    <col min="8450" max="8450" width="6.5703125" style="1" customWidth="1"/>
    <col min="8451" max="8451" width="7.7109375" style="1" bestFit="1" customWidth="1"/>
    <col min="8452" max="8452" width="7.5703125" style="1" customWidth="1"/>
    <col min="8453" max="8453" width="7.7109375" style="1" customWidth="1"/>
    <col min="8454" max="8454" width="8.5703125" style="1" customWidth="1"/>
    <col min="8455" max="8455" width="7.5703125" style="1" customWidth="1"/>
    <col min="8456" max="8456" width="6.85546875" style="1" customWidth="1"/>
    <col min="8457" max="8457" width="8.5703125" style="1" customWidth="1"/>
    <col min="8458" max="8458" width="7" style="1" customWidth="1"/>
    <col min="8459" max="8459" width="6.28515625" style="1" customWidth="1"/>
    <col min="8460" max="8460" width="7.42578125" style="1" customWidth="1"/>
    <col min="8461" max="8461" width="7.85546875" style="1" customWidth="1"/>
    <col min="8462" max="8462" width="14.42578125" style="1" customWidth="1"/>
    <col min="8463" max="8463" width="7.42578125" style="1" customWidth="1"/>
    <col min="8464" max="8703" width="9.140625" style="1"/>
    <col min="8704" max="8704" width="8.7109375" style="1" customWidth="1"/>
    <col min="8705" max="8705" width="61.5703125" style="1" customWidth="1"/>
    <col min="8706" max="8706" width="6.5703125" style="1" customWidth="1"/>
    <col min="8707" max="8707" width="7.7109375" style="1" bestFit="1" customWidth="1"/>
    <col min="8708" max="8708" width="7.5703125" style="1" customWidth="1"/>
    <col min="8709" max="8709" width="7.7109375" style="1" customWidth="1"/>
    <col min="8710" max="8710" width="8.5703125" style="1" customWidth="1"/>
    <col min="8711" max="8711" width="7.5703125" style="1" customWidth="1"/>
    <col min="8712" max="8712" width="6.85546875" style="1" customWidth="1"/>
    <col min="8713" max="8713" width="8.5703125" style="1" customWidth="1"/>
    <col min="8714" max="8714" width="7" style="1" customWidth="1"/>
    <col min="8715" max="8715" width="6.28515625" style="1" customWidth="1"/>
    <col min="8716" max="8716" width="7.42578125" style="1" customWidth="1"/>
    <col min="8717" max="8717" width="7.85546875" style="1" customWidth="1"/>
    <col min="8718" max="8718" width="14.42578125" style="1" customWidth="1"/>
    <col min="8719" max="8719" width="7.42578125" style="1" customWidth="1"/>
    <col min="8720" max="8959" width="9.140625" style="1"/>
    <col min="8960" max="8960" width="8.7109375" style="1" customWidth="1"/>
    <col min="8961" max="8961" width="61.5703125" style="1" customWidth="1"/>
    <col min="8962" max="8962" width="6.5703125" style="1" customWidth="1"/>
    <col min="8963" max="8963" width="7.7109375" style="1" bestFit="1" customWidth="1"/>
    <col min="8964" max="8964" width="7.5703125" style="1" customWidth="1"/>
    <col min="8965" max="8965" width="7.7109375" style="1" customWidth="1"/>
    <col min="8966" max="8966" width="8.5703125" style="1" customWidth="1"/>
    <col min="8967" max="8967" width="7.5703125" style="1" customWidth="1"/>
    <col min="8968" max="8968" width="6.85546875" style="1" customWidth="1"/>
    <col min="8969" max="8969" width="8.5703125" style="1" customWidth="1"/>
    <col min="8970" max="8970" width="7" style="1" customWidth="1"/>
    <col min="8971" max="8971" width="6.28515625" style="1" customWidth="1"/>
    <col min="8972" max="8972" width="7.42578125" style="1" customWidth="1"/>
    <col min="8973" max="8973" width="7.85546875" style="1" customWidth="1"/>
    <col min="8974" max="8974" width="14.42578125" style="1" customWidth="1"/>
    <col min="8975" max="8975" width="7.42578125" style="1" customWidth="1"/>
    <col min="8976" max="9215" width="9.140625" style="1"/>
    <col min="9216" max="9216" width="8.7109375" style="1" customWidth="1"/>
    <col min="9217" max="9217" width="61.5703125" style="1" customWidth="1"/>
    <col min="9218" max="9218" width="6.5703125" style="1" customWidth="1"/>
    <col min="9219" max="9219" width="7.7109375" style="1" bestFit="1" customWidth="1"/>
    <col min="9220" max="9220" width="7.5703125" style="1" customWidth="1"/>
    <col min="9221" max="9221" width="7.7109375" style="1" customWidth="1"/>
    <col min="9222" max="9222" width="8.5703125" style="1" customWidth="1"/>
    <col min="9223" max="9223" width="7.5703125" style="1" customWidth="1"/>
    <col min="9224" max="9224" width="6.85546875" style="1" customWidth="1"/>
    <col min="9225" max="9225" width="8.5703125" style="1" customWidth="1"/>
    <col min="9226" max="9226" width="7" style="1" customWidth="1"/>
    <col min="9227" max="9227" width="6.28515625" style="1" customWidth="1"/>
    <col min="9228" max="9228" width="7.42578125" style="1" customWidth="1"/>
    <col min="9229" max="9229" width="7.85546875" style="1" customWidth="1"/>
    <col min="9230" max="9230" width="14.42578125" style="1" customWidth="1"/>
    <col min="9231" max="9231" width="7.42578125" style="1" customWidth="1"/>
    <col min="9232" max="9471" width="9.140625" style="1"/>
    <col min="9472" max="9472" width="8.7109375" style="1" customWidth="1"/>
    <col min="9473" max="9473" width="61.5703125" style="1" customWidth="1"/>
    <col min="9474" max="9474" width="6.5703125" style="1" customWidth="1"/>
    <col min="9475" max="9475" width="7.7109375" style="1" bestFit="1" customWidth="1"/>
    <col min="9476" max="9476" width="7.5703125" style="1" customWidth="1"/>
    <col min="9477" max="9477" width="7.7109375" style="1" customWidth="1"/>
    <col min="9478" max="9478" width="8.5703125" style="1" customWidth="1"/>
    <col min="9479" max="9479" width="7.5703125" style="1" customWidth="1"/>
    <col min="9480" max="9480" width="6.85546875" style="1" customWidth="1"/>
    <col min="9481" max="9481" width="8.5703125" style="1" customWidth="1"/>
    <col min="9482" max="9482" width="7" style="1" customWidth="1"/>
    <col min="9483" max="9483" width="6.28515625" style="1" customWidth="1"/>
    <col min="9484" max="9484" width="7.42578125" style="1" customWidth="1"/>
    <col min="9485" max="9485" width="7.85546875" style="1" customWidth="1"/>
    <col min="9486" max="9486" width="14.42578125" style="1" customWidth="1"/>
    <col min="9487" max="9487" width="7.42578125" style="1" customWidth="1"/>
    <col min="9488" max="9727" width="9.140625" style="1"/>
    <col min="9728" max="9728" width="8.7109375" style="1" customWidth="1"/>
    <col min="9729" max="9729" width="61.5703125" style="1" customWidth="1"/>
    <col min="9730" max="9730" width="6.5703125" style="1" customWidth="1"/>
    <col min="9731" max="9731" width="7.7109375" style="1" bestFit="1" customWidth="1"/>
    <col min="9732" max="9732" width="7.5703125" style="1" customWidth="1"/>
    <col min="9733" max="9733" width="7.7109375" style="1" customWidth="1"/>
    <col min="9734" max="9734" width="8.5703125" style="1" customWidth="1"/>
    <col min="9735" max="9735" width="7.5703125" style="1" customWidth="1"/>
    <col min="9736" max="9736" width="6.85546875" style="1" customWidth="1"/>
    <col min="9737" max="9737" width="8.5703125" style="1" customWidth="1"/>
    <col min="9738" max="9738" width="7" style="1" customWidth="1"/>
    <col min="9739" max="9739" width="6.28515625" style="1" customWidth="1"/>
    <col min="9740" max="9740" width="7.42578125" style="1" customWidth="1"/>
    <col min="9741" max="9741" width="7.85546875" style="1" customWidth="1"/>
    <col min="9742" max="9742" width="14.42578125" style="1" customWidth="1"/>
    <col min="9743" max="9743" width="7.42578125" style="1" customWidth="1"/>
    <col min="9744" max="9983" width="9.140625" style="1"/>
    <col min="9984" max="9984" width="8.7109375" style="1" customWidth="1"/>
    <col min="9985" max="9985" width="61.5703125" style="1" customWidth="1"/>
    <col min="9986" max="9986" width="6.5703125" style="1" customWidth="1"/>
    <col min="9987" max="9987" width="7.7109375" style="1" bestFit="1" customWidth="1"/>
    <col min="9988" max="9988" width="7.5703125" style="1" customWidth="1"/>
    <col min="9989" max="9989" width="7.7109375" style="1" customWidth="1"/>
    <col min="9990" max="9990" width="8.5703125" style="1" customWidth="1"/>
    <col min="9991" max="9991" width="7.5703125" style="1" customWidth="1"/>
    <col min="9992" max="9992" width="6.85546875" style="1" customWidth="1"/>
    <col min="9993" max="9993" width="8.5703125" style="1" customWidth="1"/>
    <col min="9994" max="9994" width="7" style="1" customWidth="1"/>
    <col min="9995" max="9995" width="6.28515625" style="1" customWidth="1"/>
    <col min="9996" max="9996" width="7.42578125" style="1" customWidth="1"/>
    <col min="9997" max="9997" width="7.85546875" style="1" customWidth="1"/>
    <col min="9998" max="9998" width="14.42578125" style="1" customWidth="1"/>
    <col min="9999" max="9999" width="7.42578125" style="1" customWidth="1"/>
    <col min="10000" max="10239" width="9.140625" style="1"/>
    <col min="10240" max="10240" width="8.7109375" style="1" customWidth="1"/>
    <col min="10241" max="10241" width="61.5703125" style="1" customWidth="1"/>
    <col min="10242" max="10242" width="6.5703125" style="1" customWidth="1"/>
    <col min="10243" max="10243" width="7.7109375" style="1" bestFit="1" customWidth="1"/>
    <col min="10244" max="10244" width="7.5703125" style="1" customWidth="1"/>
    <col min="10245" max="10245" width="7.7109375" style="1" customWidth="1"/>
    <col min="10246" max="10246" width="8.5703125" style="1" customWidth="1"/>
    <col min="10247" max="10247" width="7.5703125" style="1" customWidth="1"/>
    <col min="10248" max="10248" width="6.85546875" style="1" customWidth="1"/>
    <col min="10249" max="10249" width="8.5703125" style="1" customWidth="1"/>
    <col min="10250" max="10250" width="7" style="1" customWidth="1"/>
    <col min="10251" max="10251" width="6.28515625" style="1" customWidth="1"/>
    <col min="10252" max="10252" width="7.42578125" style="1" customWidth="1"/>
    <col min="10253" max="10253" width="7.85546875" style="1" customWidth="1"/>
    <col min="10254" max="10254" width="14.42578125" style="1" customWidth="1"/>
    <col min="10255" max="10255" width="7.42578125" style="1" customWidth="1"/>
    <col min="10256" max="10495" width="9.140625" style="1"/>
    <col min="10496" max="10496" width="8.7109375" style="1" customWidth="1"/>
    <col min="10497" max="10497" width="61.5703125" style="1" customWidth="1"/>
    <col min="10498" max="10498" width="6.5703125" style="1" customWidth="1"/>
    <col min="10499" max="10499" width="7.7109375" style="1" bestFit="1" customWidth="1"/>
    <col min="10500" max="10500" width="7.5703125" style="1" customWidth="1"/>
    <col min="10501" max="10501" width="7.7109375" style="1" customWidth="1"/>
    <col min="10502" max="10502" width="8.5703125" style="1" customWidth="1"/>
    <col min="10503" max="10503" width="7.5703125" style="1" customWidth="1"/>
    <col min="10504" max="10504" width="6.85546875" style="1" customWidth="1"/>
    <col min="10505" max="10505" width="8.5703125" style="1" customWidth="1"/>
    <col min="10506" max="10506" width="7" style="1" customWidth="1"/>
    <col min="10507" max="10507" width="6.28515625" style="1" customWidth="1"/>
    <col min="10508" max="10508" width="7.42578125" style="1" customWidth="1"/>
    <col min="10509" max="10509" width="7.85546875" style="1" customWidth="1"/>
    <col min="10510" max="10510" width="14.42578125" style="1" customWidth="1"/>
    <col min="10511" max="10511" width="7.42578125" style="1" customWidth="1"/>
    <col min="10512" max="10751" width="9.140625" style="1"/>
    <col min="10752" max="10752" width="8.7109375" style="1" customWidth="1"/>
    <col min="10753" max="10753" width="61.5703125" style="1" customWidth="1"/>
    <col min="10754" max="10754" width="6.5703125" style="1" customWidth="1"/>
    <col min="10755" max="10755" width="7.7109375" style="1" bestFit="1" customWidth="1"/>
    <col min="10756" max="10756" width="7.5703125" style="1" customWidth="1"/>
    <col min="10757" max="10757" width="7.7109375" style="1" customWidth="1"/>
    <col min="10758" max="10758" width="8.5703125" style="1" customWidth="1"/>
    <col min="10759" max="10759" width="7.5703125" style="1" customWidth="1"/>
    <col min="10760" max="10760" width="6.85546875" style="1" customWidth="1"/>
    <col min="10761" max="10761" width="8.5703125" style="1" customWidth="1"/>
    <col min="10762" max="10762" width="7" style="1" customWidth="1"/>
    <col min="10763" max="10763" width="6.28515625" style="1" customWidth="1"/>
    <col min="10764" max="10764" width="7.42578125" style="1" customWidth="1"/>
    <col min="10765" max="10765" width="7.85546875" style="1" customWidth="1"/>
    <col min="10766" max="10766" width="14.42578125" style="1" customWidth="1"/>
    <col min="10767" max="10767" width="7.42578125" style="1" customWidth="1"/>
    <col min="10768" max="11007" width="9.140625" style="1"/>
    <col min="11008" max="11008" width="8.7109375" style="1" customWidth="1"/>
    <col min="11009" max="11009" width="61.5703125" style="1" customWidth="1"/>
    <col min="11010" max="11010" width="6.5703125" style="1" customWidth="1"/>
    <col min="11011" max="11011" width="7.7109375" style="1" bestFit="1" customWidth="1"/>
    <col min="11012" max="11012" width="7.5703125" style="1" customWidth="1"/>
    <col min="11013" max="11013" width="7.7109375" style="1" customWidth="1"/>
    <col min="11014" max="11014" width="8.5703125" style="1" customWidth="1"/>
    <col min="11015" max="11015" width="7.5703125" style="1" customWidth="1"/>
    <col min="11016" max="11016" width="6.85546875" style="1" customWidth="1"/>
    <col min="11017" max="11017" width="8.5703125" style="1" customWidth="1"/>
    <col min="11018" max="11018" width="7" style="1" customWidth="1"/>
    <col min="11019" max="11019" width="6.28515625" style="1" customWidth="1"/>
    <col min="11020" max="11020" width="7.42578125" style="1" customWidth="1"/>
    <col min="11021" max="11021" width="7.85546875" style="1" customWidth="1"/>
    <col min="11022" max="11022" width="14.42578125" style="1" customWidth="1"/>
    <col min="11023" max="11023" width="7.42578125" style="1" customWidth="1"/>
    <col min="11024" max="11263" width="9.140625" style="1"/>
    <col min="11264" max="11264" width="8.7109375" style="1" customWidth="1"/>
    <col min="11265" max="11265" width="61.5703125" style="1" customWidth="1"/>
    <col min="11266" max="11266" width="6.5703125" style="1" customWidth="1"/>
    <col min="11267" max="11267" width="7.7109375" style="1" bestFit="1" customWidth="1"/>
    <col min="11268" max="11268" width="7.5703125" style="1" customWidth="1"/>
    <col min="11269" max="11269" width="7.7109375" style="1" customWidth="1"/>
    <col min="11270" max="11270" width="8.5703125" style="1" customWidth="1"/>
    <col min="11271" max="11271" width="7.5703125" style="1" customWidth="1"/>
    <col min="11272" max="11272" width="6.85546875" style="1" customWidth="1"/>
    <col min="11273" max="11273" width="8.5703125" style="1" customWidth="1"/>
    <col min="11274" max="11274" width="7" style="1" customWidth="1"/>
    <col min="11275" max="11275" width="6.28515625" style="1" customWidth="1"/>
    <col min="11276" max="11276" width="7.42578125" style="1" customWidth="1"/>
    <col min="11277" max="11277" width="7.85546875" style="1" customWidth="1"/>
    <col min="11278" max="11278" width="14.42578125" style="1" customWidth="1"/>
    <col min="11279" max="11279" width="7.42578125" style="1" customWidth="1"/>
    <col min="11280" max="11519" width="9.140625" style="1"/>
    <col min="11520" max="11520" width="8.7109375" style="1" customWidth="1"/>
    <col min="11521" max="11521" width="61.5703125" style="1" customWidth="1"/>
    <col min="11522" max="11522" width="6.5703125" style="1" customWidth="1"/>
    <col min="11523" max="11523" width="7.7109375" style="1" bestFit="1" customWidth="1"/>
    <col min="11524" max="11524" width="7.5703125" style="1" customWidth="1"/>
    <col min="11525" max="11525" width="7.7109375" style="1" customWidth="1"/>
    <col min="11526" max="11526" width="8.5703125" style="1" customWidth="1"/>
    <col min="11527" max="11527" width="7.5703125" style="1" customWidth="1"/>
    <col min="11528" max="11528" width="6.85546875" style="1" customWidth="1"/>
    <col min="11529" max="11529" width="8.5703125" style="1" customWidth="1"/>
    <col min="11530" max="11530" width="7" style="1" customWidth="1"/>
    <col min="11531" max="11531" width="6.28515625" style="1" customWidth="1"/>
    <col min="11532" max="11532" width="7.42578125" style="1" customWidth="1"/>
    <col min="11533" max="11533" width="7.85546875" style="1" customWidth="1"/>
    <col min="11534" max="11534" width="14.42578125" style="1" customWidth="1"/>
    <col min="11535" max="11535" width="7.42578125" style="1" customWidth="1"/>
    <col min="11536" max="11775" width="9.140625" style="1"/>
    <col min="11776" max="11776" width="8.7109375" style="1" customWidth="1"/>
    <col min="11777" max="11777" width="61.5703125" style="1" customWidth="1"/>
    <col min="11778" max="11778" width="6.5703125" style="1" customWidth="1"/>
    <col min="11779" max="11779" width="7.7109375" style="1" bestFit="1" customWidth="1"/>
    <col min="11780" max="11780" width="7.5703125" style="1" customWidth="1"/>
    <col min="11781" max="11781" width="7.7109375" style="1" customWidth="1"/>
    <col min="11782" max="11782" width="8.5703125" style="1" customWidth="1"/>
    <col min="11783" max="11783" width="7.5703125" style="1" customWidth="1"/>
    <col min="11784" max="11784" width="6.85546875" style="1" customWidth="1"/>
    <col min="11785" max="11785" width="8.5703125" style="1" customWidth="1"/>
    <col min="11786" max="11786" width="7" style="1" customWidth="1"/>
    <col min="11787" max="11787" width="6.28515625" style="1" customWidth="1"/>
    <col min="11788" max="11788" width="7.42578125" style="1" customWidth="1"/>
    <col min="11789" max="11789" width="7.85546875" style="1" customWidth="1"/>
    <col min="11790" max="11790" width="14.42578125" style="1" customWidth="1"/>
    <col min="11791" max="11791" width="7.42578125" style="1" customWidth="1"/>
    <col min="11792" max="12031" width="9.140625" style="1"/>
    <col min="12032" max="12032" width="8.7109375" style="1" customWidth="1"/>
    <col min="12033" max="12033" width="61.5703125" style="1" customWidth="1"/>
    <col min="12034" max="12034" width="6.5703125" style="1" customWidth="1"/>
    <col min="12035" max="12035" width="7.7109375" style="1" bestFit="1" customWidth="1"/>
    <col min="12036" max="12036" width="7.5703125" style="1" customWidth="1"/>
    <col min="12037" max="12037" width="7.7109375" style="1" customWidth="1"/>
    <col min="12038" max="12038" width="8.5703125" style="1" customWidth="1"/>
    <col min="12039" max="12039" width="7.5703125" style="1" customWidth="1"/>
    <col min="12040" max="12040" width="6.85546875" style="1" customWidth="1"/>
    <col min="12041" max="12041" width="8.5703125" style="1" customWidth="1"/>
    <col min="12042" max="12042" width="7" style="1" customWidth="1"/>
    <col min="12043" max="12043" width="6.28515625" style="1" customWidth="1"/>
    <col min="12044" max="12044" width="7.42578125" style="1" customWidth="1"/>
    <col min="12045" max="12045" width="7.85546875" style="1" customWidth="1"/>
    <col min="12046" max="12046" width="14.42578125" style="1" customWidth="1"/>
    <col min="12047" max="12047" width="7.42578125" style="1" customWidth="1"/>
    <col min="12048" max="12287" width="9.140625" style="1"/>
    <col min="12288" max="12288" width="8.7109375" style="1" customWidth="1"/>
    <col min="12289" max="12289" width="61.5703125" style="1" customWidth="1"/>
    <col min="12290" max="12290" width="6.5703125" style="1" customWidth="1"/>
    <col min="12291" max="12291" width="7.7109375" style="1" bestFit="1" customWidth="1"/>
    <col min="12292" max="12292" width="7.5703125" style="1" customWidth="1"/>
    <col min="12293" max="12293" width="7.7109375" style="1" customWidth="1"/>
    <col min="12294" max="12294" width="8.5703125" style="1" customWidth="1"/>
    <col min="12295" max="12295" width="7.5703125" style="1" customWidth="1"/>
    <col min="12296" max="12296" width="6.85546875" style="1" customWidth="1"/>
    <col min="12297" max="12297" width="8.5703125" style="1" customWidth="1"/>
    <col min="12298" max="12298" width="7" style="1" customWidth="1"/>
    <col min="12299" max="12299" width="6.28515625" style="1" customWidth="1"/>
    <col min="12300" max="12300" width="7.42578125" style="1" customWidth="1"/>
    <col min="12301" max="12301" width="7.85546875" style="1" customWidth="1"/>
    <col min="12302" max="12302" width="14.42578125" style="1" customWidth="1"/>
    <col min="12303" max="12303" width="7.42578125" style="1" customWidth="1"/>
    <col min="12304" max="12543" width="9.140625" style="1"/>
    <col min="12544" max="12544" width="8.7109375" style="1" customWidth="1"/>
    <col min="12545" max="12545" width="61.5703125" style="1" customWidth="1"/>
    <col min="12546" max="12546" width="6.5703125" style="1" customWidth="1"/>
    <col min="12547" max="12547" width="7.7109375" style="1" bestFit="1" customWidth="1"/>
    <col min="12548" max="12548" width="7.5703125" style="1" customWidth="1"/>
    <col min="12549" max="12549" width="7.7109375" style="1" customWidth="1"/>
    <col min="12550" max="12550" width="8.5703125" style="1" customWidth="1"/>
    <col min="12551" max="12551" width="7.5703125" style="1" customWidth="1"/>
    <col min="12552" max="12552" width="6.85546875" style="1" customWidth="1"/>
    <col min="12553" max="12553" width="8.5703125" style="1" customWidth="1"/>
    <col min="12554" max="12554" width="7" style="1" customWidth="1"/>
    <col min="12555" max="12555" width="6.28515625" style="1" customWidth="1"/>
    <col min="12556" max="12556" width="7.42578125" style="1" customWidth="1"/>
    <col min="12557" max="12557" width="7.85546875" style="1" customWidth="1"/>
    <col min="12558" max="12558" width="14.42578125" style="1" customWidth="1"/>
    <col min="12559" max="12559" width="7.42578125" style="1" customWidth="1"/>
    <col min="12560" max="12799" width="9.140625" style="1"/>
    <col min="12800" max="12800" width="8.7109375" style="1" customWidth="1"/>
    <col min="12801" max="12801" width="61.5703125" style="1" customWidth="1"/>
    <col min="12802" max="12802" width="6.5703125" style="1" customWidth="1"/>
    <col min="12803" max="12803" width="7.7109375" style="1" bestFit="1" customWidth="1"/>
    <col min="12804" max="12804" width="7.5703125" style="1" customWidth="1"/>
    <col min="12805" max="12805" width="7.7109375" style="1" customWidth="1"/>
    <col min="12806" max="12806" width="8.5703125" style="1" customWidth="1"/>
    <col min="12807" max="12807" width="7.5703125" style="1" customWidth="1"/>
    <col min="12808" max="12808" width="6.85546875" style="1" customWidth="1"/>
    <col min="12809" max="12809" width="8.5703125" style="1" customWidth="1"/>
    <col min="12810" max="12810" width="7" style="1" customWidth="1"/>
    <col min="12811" max="12811" width="6.28515625" style="1" customWidth="1"/>
    <col min="12812" max="12812" width="7.42578125" style="1" customWidth="1"/>
    <col min="12813" max="12813" width="7.85546875" style="1" customWidth="1"/>
    <col min="12814" max="12814" width="14.42578125" style="1" customWidth="1"/>
    <col min="12815" max="12815" width="7.42578125" style="1" customWidth="1"/>
    <col min="12816" max="13055" width="9.140625" style="1"/>
    <col min="13056" max="13056" width="8.7109375" style="1" customWidth="1"/>
    <col min="13057" max="13057" width="61.5703125" style="1" customWidth="1"/>
    <col min="13058" max="13058" width="6.5703125" style="1" customWidth="1"/>
    <col min="13059" max="13059" width="7.7109375" style="1" bestFit="1" customWidth="1"/>
    <col min="13060" max="13060" width="7.5703125" style="1" customWidth="1"/>
    <col min="13061" max="13061" width="7.7109375" style="1" customWidth="1"/>
    <col min="13062" max="13062" width="8.5703125" style="1" customWidth="1"/>
    <col min="13063" max="13063" width="7.5703125" style="1" customWidth="1"/>
    <col min="13064" max="13064" width="6.85546875" style="1" customWidth="1"/>
    <col min="13065" max="13065" width="8.5703125" style="1" customWidth="1"/>
    <col min="13066" max="13066" width="7" style="1" customWidth="1"/>
    <col min="13067" max="13067" width="6.28515625" style="1" customWidth="1"/>
    <col min="13068" max="13068" width="7.42578125" style="1" customWidth="1"/>
    <col min="13069" max="13069" width="7.85546875" style="1" customWidth="1"/>
    <col min="13070" max="13070" width="14.42578125" style="1" customWidth="1"/>
    <col min="13071" max="13071" width="7.42578125" style="1" customWidth="1"/>
    <col min="13072" max="13311" width="9.140625" style="1"/>
    <col min="13312" max="13312" width="8.7109375" style="1" customWidth="1"/>
    <col min="13313" max="13313" width="61.5703125" style="1" customWidth="1"/>
    <col min="13314" max="13314" width="6.5703125" style="1" customWidth="1"/>
    <col min="13315" max="13315" width="7.7109375" style="1" bestFit="1" customWidth="1"/>
    <col min="13316" max="13316" width="7.5703125" style="1" customWidth="1"/>
    <col min="13317" max="13317" width="7.7109375" style="1" customWidth="1"/>
    <col min="13318" max="13318" width="8.5703125" style="1" customWidth="1"/>
    <col min="13319" max="13319" width="7.5703125" style="1" customWidth="1"/>
    <col min="13320" max="13320" width="6.85546875" style="1" customWidth="1"/>
    <col min="13321" max="13321" width="8.5703125" style="1" customWidth="1"/>
    <col min="13322" max="13322" width="7" style="1" customWidth="1"/>
    <col min="13323" max="13323" width="6.28515625" style="1" customWidth="1"/>
    <col min="13324" max="13324" width="7.42578125" style="1" customWidth="1"/>
    <col min="13325" max="13325" width="7.85546875" style="1" customWidth="1"/>
    <col min="13326" max="13326" width="14.42578125" style="1" customWidth="1"/>
    <col min="13327" max="13327" width="7.42578125" style="1" customWidth="1"/>
    <col min="13328" max="13567" width="9.140625" style="1"/>
    <col min="13568" max="13568" width="8.7109375" style="1" customWidth="1"/>
    <col min="13569" max="13569" width="61.5703125" style="1" customWidth="1"/>
    <col min="13570" max="13570" width="6.5703125" style="1" customWidth="1"/>
    <col min="13571" max="13571" width="7.7109375" style="1" bestFit="1" customWidth="1"/>
    <col min="13572" max="13572" width="7.5703125" style="1" customWidth="1"/>
    <col min="13573" max="13573" width="7.7109375" style="1" customWidth="1"/>
    <col min="13574" max="13574" width="8.5703125" style="1" customWidth="1"/>
    <col min="13575" max="13575" width="7.5703125" style="1" customWidth="1"/>
    <col min="13576" max="13576" width="6.85546875" style="1" customWidth="1"/>
    <col min="13577" max="13577" width="8.5703125" style="1" customWidth="1"/>
    <col min="13578" max="13578" width="7" style="1" customWidth="1"/>
    <col min="13579" max="13579" width="6.28515625" style="1" customWidth="1"/>
    <col min="13580" max="13580" width="7.42578125" style="1" customWidth="1"/>
    <col min="13581" max="13581" width="7.85546875" style="1" customWidth="1"/>
    <col min="13582" max="13582" width="14.42578125" style="1" customWidth="1"/>
    <col min="13583" max="13583" width="7.42578125" style="1" customWidth="1"/>
    <col min="13584" max="13823" width="9.140625" style="1"/>
    <col min="13824" max="13824" width="8.7109375" style="1" customWidth="1"/>
    <col min="13825" max="13825" width="61.5703125" style="1" customWidth="1"/>
    <col min="13826" max="13826" width="6.5703125" style="1" customWidth="1"/>
    <col min="13827" max="13827" width="7.7109375" style="1" bestFit="1" customWidth="1"/>
    <col min="13828" max="13828" width="7.5703125" style="1" customWidth="1"/>
    <col min="13829" max="13829" width="7.7109375" style="1" customWidth="1"/>
    <col min="13830" max="13830" width="8.5703125" style="1" customWidth="1"/>
    <col min="13831" max="13831" width="7.5703125" style="1" customWidth="1"/>
    <col min="13832" max="13832" width="6.85546875" style="1" customWidth="1"/>
    <col min="13833" max="13833" width="8.5703125" style="1" customWidth="1"/>
    <col min="13834" max="13834" width="7" style="1" customWidth="1"/>
    <col min="13835" max="13835" width="6.28515625" style="1" customWidth="1"/>
    <col min="13836" max="13836" width="7.42578125" style="1" customWidth="1"/>
    <col min="13837" max="13837" width="7.85546875" style="1" customWidth="1"/>
    <col min="13838" max="13838" width="14.42578125" style="1" customWidth="1"/>
    <col min="13839" max="13839" width="7.42578125" style="1" customWidth="1"/>
    <col min="13840" max="14079" width="9.140625" style="1"/>
    <col min="14080" max="14080" width="8.7109375" style="1" customWidth="1"/>
    <col min="14081" max="14081" width="61.5703125" style="1" customWidth="1"/>
    <col min="14082" max="14082" width="6.5703125" style="1" customWidth="1"/>
    <col min="14083" max="14083" width="7.7109375" style="1" bestFit="1" customWidth="1"/>
    <col min="14084" max="14084" width="7.5703125" style="1" customWidth="1"/>
    <col min="14085" max="14085" width="7.7109375" style="1" customWidth="1"/>
    <col min="14086" max="14086" width="8.5703125" style="1" customWidth="1"/>
    <col min="14087" max="14087" width="7.5703125" style="1" customWidth="1"/>
    <col min="14088" max="14088" width="6.85546875" style="1" customWidth="1"/>
    <col min="14089" max="14089" width="8.5703125" style="1" customWidth="1"/>
    <col min="14090" max="14090" width="7" style="1" customWidth="1"/>
    <col min="14091" max="14091" width="6.28515625" style="1" customWidth="1"/>
    <col min="14092" max="14092" width="7.42578125" style="1" customWidth="1"/>
    <col min="14093" max="14093" width="7.85546875" style="1" customWidth="1"/>
    <col min="14094" max="14094" width="14.42578125" style="1" customWidth="1"/>
    <col min="14095" max="14095" width="7.42578125" style="1" customWidth="1"/>
    <col min="14096" max="14335" width="9.140625" style="1"/>
    <col min="14336" max="14336" width="8.7109375" style="1" customWidth="1"/>
    <col min="14337" max="14337" width="61.5703125" style="1" customWidth="1"/>
    <col min="14338" max="14338" width="6.5703125" style="1" customWidth="1"/>
    <col min="14339" max="14339" width="7.7109375" style="1" bestFit="1" customWidth="1"/>
    <col min="14340" max="14340" width="7.5703125" style="1" customWidth="1"/>
    <col min="14341" max="14341" width="7.7109375" style="1" customWidth="1"/>
    <col min="14342" max="14342" width="8.5703125" style="1" customWidth="1"/>
    <col min="14343" max="14343" width="7.5703125" style="1" customWidth="1"/>
    <col min="14344" max="14344" width="6.85546875" style="1" customWidth="1"/>
    <col min="14345" max="14345" width="8.5703125" style="1" customWidth="1"/>
    <col min="14346" max="14346" width="7" style="1" customWidth="1"/>
    <col min="14347" max="14347" width="6.28515625" style="1" customWidth="1"/>
    <col min="14348" max="14348" width="7.42578125" style="1" customWidth="1"/>
    <col min="14349" max="14349" width="7.85546875" style="1" customWidth="1"/>
    <col min="14350" max="14350" width="14.42578125" style="1" customWidth="1"/>
    <col min="14351" max="14351" width="7.42578125" style="1" customWidth="1"/>
    <col min="14352" max="14591" width="9.140625" style="1"/>
    <col min="14592" max="14592" width="8.7109375" style="1" customWidth="1"/>
    <col min="14593" max="14593" width="61.5703125" style="1" customWidth="1"/>
    <col min="14594" max="14594" width="6.5703125" style="1" customWidth="1"/>
    <col min="14595" max="14595" width="7.7109375" style="1" bestFit="1" customWidth="1"/>
    <col min="14596" max="14596" width="7.5703125" style="1" customWidth="1"/>
    <col min="14597" max="14597" width="7.7109375" style="1" customWidth="1"/>
    <col min="14598" max="14598" width="8.5703125" style="1" customWidth="1"/>
    <col min="14599" max="14599" width="7.5703125" style="1" customWidth="1"/>
    <col min="14600" max="14600" width="6.85546875" style="1" customWidth="1"/>
    <col min="14601" max="14601" width="8.5703125" style="1" customWidth="1"/>
    <col min="14602" max="14602" width="7" style="1" customWidth="1"/>
    <col min="14603" max="14603" width="6.28515625" style="1" customWidth="1"/>
    <col min="14604" max="14604" width="7.42578125" style="1" customWidth="1"/>
    <col min="14605" max="14605" width="7.85546875" style="1" customWidth="1"/>
    <col min="14606" max="14606" width="14.42578125" style="1" customWidth="1"/>
    <col min="14607" max="14607" width="7.42578125" style="1" customWidth="1"/>
    <col min="14608" max="14847" width="9.140625" style="1"/>
    <col min="14848" max="14848" width="8.7109375" style="1" customWidth="1"/>
    <col min="14849" max="14849" width="61.5703125" style="1" customWidth="1"/>
    <col min="14850" max="14850" width="6.5703125" style="1" customWidth="1"/>
    <col min="14851" max="14851" width="7.7109375" style="1" bestFit="1" customWidth="1"/>
    <col min="14852" max="14852" width="7.5703125" style="1" customWidth="1"/>
    <col min="14853" max="14853" width="7.7109375" style="1" customWidth="1"/>
    <col min="14854" max="14854" width="8.5703125" style="1" customWidth="1"/>
    <col min="14855" max="14855" width="7.5703125" style="1" customWidth="1"/>
    <col min="14856" max="14856" width="6.85546875" style="1" customWidth="1"/>
    <col min="14857" max="14857" width="8.5703125" style="1" customWidth="1"/>
    <col min="14858" max="14858" width="7" style="1" customWidth="1"/>
    <col min="14859" max="14859" width="6.28515625" style="1" customWidth="1"/>
    <col min="14860" max="14860" width="7.42578125" style="1" customWidth="1"/>
    <col min="14861" max="14861" width="7.85546875" style="1" customWidth="1"/>
    <col min="14862" max="14862" width="14.42578125" style="1" customWidth="1"/>
    <col min="14863" max="14863" width="7.42578125" style="1" customWidth="1"/>
    <col min="14864" max="15103" width="9.140625" style="1"/>
    <col min="15104" max="15104" width="8.7109375" style="1" customWidth="1"/>
    <col min="15105" max="15105" width="61.5703125" style="1" customWidth="1"/>
    <col min="15106" max="15106" width="6.5703125" style="1" customWidth="1"/>
    <col min="15107" max="15107" width="7.7109375" style="1" bestFit="1" customWidth="1"/>
    <col min="15108" max="15108" width="7.5703125" style="1" customWidth="1"/>
    <col min="15109" max="15109" width="7.7109375" style="1" customWidth="1"/>
    <col min="15110" max="15110" width="8.5703125" style="1" customWidth="1"/>
    <col min="15111" max="15111" width="7.5703125" style="1" customWidth="1"/>
    <col min="15112" max="15112" width="6.85546875" style="1" customWidth="1"/>
    <col min="15113" max="15113" width="8.5703125" style="1" customWidth="1"/>
    <col min="15114" max="15114" width="7" style="1" customWidth="1"/>
    <col min="15115" max="15115" width="6.28515625" style="1" customWidth="1"/>
    <col min="15116" max="15116" width="7.42578125" style="1" customWidth="1"/>
    <col min="15117" max="15117" width="7.85546875" style="1" customWidth="1"/>
    <col min="15118" max="15118" width="14.42578125" style="1" customWidth="1"/>
    <col min="15119" max="15119" width="7.42578125" style="1" customWidth="1"/>
    <col min="15120" max="15359" width="9.140625" style="1"/>
    <col min="15360" max="15360" width="8.7109375" style="1" customWidth="1"/>
    <col min="15361" max="15361" width="61.5703125" style="1" customWidth="1"/>
    <col min="15362" max="15362" width="6.5703125" style="1" customWidth="1"/>
    <col min="15363" max="15363" width="7.7109375" style="1" bestFit="1" customWidth="1"/>
    <col min="15364" max="15364" width="7.5703125" style="1" customWidth="1"/>
    <col min="15365" max="15365" width="7.7109375" style="1" customWidth="1"/>
    <col min="15366" max="15366" width="8.5703125" style="1" customWidth="1"/>
    <col min="15367" max="15367" width="7.5703125" style="1" customWidth="1"/>
    <col min="15368" max="15368" width="6.85546875" style="1" customWidth="1"/>
    <col min="15369" max="15369" width="8.5703125" style="1" customWidth="1"/>
    <col min="15370" max="15370" width="7" style="1" customWidth="1"/>
    <col min="15371" max="15371" width="6.28515625" style="1" customWidth="1"/>
    <col min="15372" max="15372" width="7.42578125" style="1" customWidth="1"/>
    <col min="15373" max="15373" width="7.85546875" style="1" customWidth="1"/>
    <col min="15374" max="15374" width="14.42578125" style="1" customWidth="1"/>
    <col min="15375" max="15375" width="7.42578125" style="1" customWidth="1"/>
    <col min="15376" max="15615" width="9.140625" style="1"/>
    <col min="15616" max="15616" width="8.7109375" style="1" customWidth="1"/>
    <col min="15617" max="15617" width="61.5703125" style="1" customWidth="1"/>
    <col min="15618" max="15618" width="6.5703125" style="1" customWidth="1"/>
    <col min="15619" max="15619" width="7.7109375" style="1" bestFit="1" customWidth="1"/>
    <col min="15620" max="15620" width="7.5703125" style="1" customWidth="1"/>
    <col min="15621" max="15621" width="7.7109375" style="1" customWidth="1"/>
    <col min="15622" max="15622" width="8.5703125" style="1" customWidth="1"/>
    <col min="15623" max="15623" width="7.5703125" style="1" customWidth="1"/>
    <col min="15624" max="15624" width="6.85546875" style="1" customWidth="1"/>
    <col min="15625" max="15625" width="8.5703125" style="1" customWidth="1"/>
    <col min="15626" max="15626" width="7" style="1" customWidth="1"/>
    <col min="15627" max="15627" width="6.28515625" style="1" customWidth="1"/>
    <col min="15628" max="15628" width="7.42578125" style="1" customWidth="1"/>
    <col min="15629" max="15629" width="7.85546875" style="1" customWidth="1"/>
    <col min="15630" max="15630" width="14.42578125" style="1" customWidth="1"/>
    <col min="15631" max="15631" width="7.42578125" style="1" customWidth="1"/>
    <col min="15632" max="15871" width="9.140625" style="1"/>
    <col min="15872" max="15872" width="8.7109375" style="1" customWidth="1"/>
    <col min="15873" max="15873" width="61.5703125" style="1" customWidth="1"/>
    <col min="15874" max="15874" width="6.5703125" style="1" customWidth="1"/>
    <col min="15875" max="15875" width="7.7109375" style="1" bestFit="1" customWidth="1"/>
    <col min="15876" max="15876" width="7.5703125" style="1" customWidth="1"/>
    <col min="15877" max="15877" width="7.7109375" style="1" customWidth="1"/>
    <col min="15878" max="15878" width="8.5703125" style="1" customWidth="1"/>
    <col min="15879" max="15879" width="7.5703125" style="1" customWidth="1"/>
    <col min="15880" max="15880" width="6.85546875" style="1" customWidth="1"/>
    <col min="15881" max="15881" width="8.5703125" style="1" customWidth="1"/>
    <col min="15882" max="15882" width="7" style="1" customWidth="1"/>
    <col min="15883" max="15883" width="6.28515625" style="1" customWidth="1"/>
    <col min="15884" max="15884" width="7.42578125" style="1" customWidth="1"/>
    <col min="15885" max="15885" width="7.85546875" style="1" customWidth="1"/>
    <col min="15886" max="15886" width="14.42578125" style="1" customWidth="1"/>
    <col min="15887" max="15887" width="7.42578125" style="1" customWidth="1"/>
    <col min="15888" max="16127" width="9.140625" style="1"/>
    <col min="16128" max="16128" width="8.7109375" style="1" customWidth="1"/>
    <col min="16129" max="16129" width="61.5703125" style="1" customWidth="1"/>
    <col min="16130" max="16130" width="6.5703125" style="1" customWidth="1"/>
    <col min="16131" max="16131" width="7.7109375" style="1" bestFit="1" customWidth="1"/>
    <col min="16132" max="16132" width="7.5703125" style="1" customWidth="1"/>
    <col min="16133" max="16133" width="7.7109375" style="1" customWidth="1"/>
    <col min="16134" max="16134" width="8.5703125" style="1" customWidth="1"/>
    <col min="16135" max="16135" width="7.5703125" style="1" customWidth="1"/>
    <col min="16136" max="16136" width="6.85546875" style="1" customWidth="1"/>
    <col min="16137" max="16137" width="8.5703125" style="1" customWidth="1"/>
    <col min="16138" max="16138" width="7" style="1" customWidth="1"/>
    <col min="16139" max="16139" width="6.28515625" style="1" customWidth="1"/>
    <col min="16140" max="16140" width="7.42578125" style="1" customWidth="1"/>
    <col min="16141" max="16141" width="7.85546875" style="1" customWidth="1"/>
    <col min="16142" max="16142" width="14.42578125" style="1" customWidth="1"/>
    <col min="16143" max="16143" width="7.42578125" style="1" customWidth="1"/>
    <col min="16144" max="16384" width="9.140625" style="1"/>
  </cols>
  <sheetData>
    <row r="1" spans="1:15" x14ac:dyDescent="0.7">
      <c r="A1" s="147" t="s">
        <v>161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s="8" customFormat="1" ht="18.75" customHeight="1" x14ac:dyDescent="0.25">
      <c r="A2" s="2">
        <v>1</v>
      </c>
      <c r="B2" s="49" t="s">
        <v>29</v>
      </c>
      <c r="C2" s="3"/>
      <c r="D2" s="4" t="s">
        <v>0</v>
      </c>
      <c r="E2" s="5"/>
      <c r="F2" s="5"/>
      <c r="G2" s="5"/>
      <c r="H2" s="5"/>
      <c r="I2" s="6"/>
      <c r="J2" s="7"/>
      <c r="K2" s="4" t="s">
        <v>11</v>
      </c>
      <c r="N2" s="7"/>
      <c r="O2" s="9"/>
    </row>
    <row r="3" spans="1:15" s="8" customFormat="1" ht="16.899999999999999" customHeight="1" x14ac:dyDescent="0.25">
      <c r="A3" s="2">
        <v>2</v>
      </c>
      <c r="B3" s="5" t="s">
        <v>28</v>
      </c>
      <c r="C3" s="3"/>
      <c r="D3" s="4" t="s">
        <v>2</v>
      </c>
      <c r="E3" s="5"/>
      <c r="F3" s="5"/>
      <c r="G3" s="5"/>
      <c r="H3" s="5"/>
      <c r="I3" s="6"/>
      <c r="J3" s="6"/>
      <c r="K3" s="4" t="s">
        <v>6</v>
      </c>
    </row>
    <row r="4" spans="1:15" s="8" customFormat="1" ht="19.5" x14ac:dyDescent="0.25">
      <c r="A4" s="2">
        <v>3</v>
      </c>
      <c r="B4" s="5" t="s">
        <v>3</v>
      </c>
      <c r="D4" s="5" t="s">
        <v>34</v>
      </c>
      <c r="E4" s="5"/>
      <c r="F4" s="4"/>
      <c r="G4" s="5"/>
      <c r="H4" s="4"/>
      <c r="J4" s="5"/>
      <c r="K4" s="4" t="s">
        <v>14</v>
      </c>
      <c r="L4" s="5"/>
      <c r="M4" s="5"/>
      <c r="N4" s="5"/>
      <c r="O4" s="5"/>
    </row>
    <row r="5" spans="1:15" s="8" customFormat="1" ht="19.5" x14ac:dyDescent="0.25">
      <c r="A5" s="2">
        <v>4</v>
      </c>
      <c r="B5" s="5" t="s">
        <v>5</v>
      </c>
      <c r="C5" s="10"/>
      <c r="D5" s="4" t="s">
        <v>4</v>
      </c>
      <c r="E5" s="5"/>
      <c r="F5" s="5"/>
      <c r="G5" s="5"/>
      <c r="H5" s="4"/>
      <c r="J5" s="5"/>
      <c r="K5" s="4" t="s">
        <v>8</v>
      </c>
      <c r="L5" s="5"/>
      <c r="M5" s="5"/>
      <c r="O5" s="5"/>
    </row>
    <row r="6" spans="1:15" s="8" customFormat="1" ht="19.5" x14ac:dyDescent="0.25">
      <c r="A6" s="2">
        <v>5</v>
      </c>
      <c r="B6" s="11" t="s">
        <v>7</v>
      </c>
      <c r="C6" s="11"/>
      <c r="D6" s="4" t="s">
        <v>36</v>
      </c>
      <c r="E6" s="11"/>
      <c r="F6" s="11"/>
      <c r="G6" s="11"/>
      <c r="H6" s="11"/>
      <c r="J6" s="5"/>
      <c r="K6" s="4"/>
      <c r="L6" s="5"/>
      <c r="M6" s="4"/>
      <c r="O6" s="5"/>
    </row>
    <row r="7" spans="1:15" s="8" customFormat="1" ht="18" customHeight="1" x14ac:dyDescent="0.25">
      <c r="A7" s="2">
        <v>6</v>
      </c>
      <c r="B7" s="4" t="s">
        <v>9</v>
      </c>
      <c r="C7" s="10"/>
      <c r="E7" s="5" t="s">
        <v>35</v>
      </c>
      <c r="F7" s="5"/>
      <c r="G7" s="4" t="s">
        <v>8</v>
      </c>
      <c r="H7" s="4"/>
      <c r="J7" s="5"/>
      <c r="K7" s="5"/>
      <c r="L7" s="5"/>
      <c r="M7" s="4"/>
      <c r="O7" s="5"/>
    </row>
    <row r="8" spans="1:15" s="12" customFormat="1" ht="19.5" x14ac:dyDescent="0.25">
      <c r="A8" s="2"/>
      <c r="B8" s="5" t="s">
        <v>30</v>
      </c>
      <c r="C8" s="10"/>
      <c r="D8" s="10" t="s">
        <v>10</v>
      </c>
      <c r="E8" s="5"/>
      <c r="F8" s="5"/>
      <c r="G8" s="5"/>
      <c r="H8" s="4"/>
      <c r="I8" s="4"/>
      <c r="J8" s="5"/>
      <c r="K8" s="5"/>
      <c r="L8" s="4"/>
      <c r="M8" s="4"/>
      <c r="O8" s="4"/>
    </row>
    <row r="9" spans="1:15" s="12" customFormat="1" ht="19.5" x14ac:dyDescent="0.25">
      <c r="A9" s="2"/>
      <c r="B9" s="5" t="s">
        <v>12</v>
      </c>
      <c r="C9" s="5"/>
      <c r="D9" s="5" t="s">
        <v>37</v>
      </c>
      <c r="E9" s="5"/>
      <c r="F9" s="5"/>
      <c r="G9" s="13"/>
      <c r="H9" s="4"/>
      <c r="I9" s="5"/>
      <c r="K9" s="5"/>
      <c r="M9" s="4"/>
      <c r="N9" s="4"/>
      <c r="O9" s="4"/>
    </row>
    <row r="10" spans="1:15" s="8" customFormat="1" ht="19.5" x14ac:dyDescent="0.25">
      <c r="A10" s="2"/>
      <c r="B10" s="4" t="s">
        <v>13</v>
      </c>
      <c r="C10" s="5"/>
      <c r="D10" s="4" t="s">
        <v>38</v>
      </c>
      <c r="E10" s="5"/>
      <c r="F10" s="4"/>
      <c r="G10" s="5"/>
      <c r="H10" s="4"/>
      <c r="I10" s="5"/>
      <c r="K10" s="5"/>
      <c r="M10" s="4"/>
      <c r="N10" s="5"/>
      <c r="O10" s="5"/>
    </row>
    <row r="11" spans="1:15" s="8" customFormat="1" ht="19.5" x14ac:dyDescent="0.25">
      <c r="A11" s="2"/>
      <c r="B11" s="8" t="s">
        <v>31</v>
      </c>
      <c r="C11" s="5"/>
      <c r="D11" s="14" t="s">
        <v>39</v>
      </c>
      <c r="E11" s="5"/>
      <c r="F11" s="5"/>
      <c r="G11" s="5"/>
      <c r="H11" s="5"/>
      <c r="I11" s="5"/>
      <c r="K11" s="4"/>
      <c r="M11" s="4"/>
      <c r="N11" s="5"/>
      <c r="O11" s="5"/>
    </row>
    <row r="12" spans="1:15" s="8" customFormat="1" ht="14.25" customHeight="1" x14ac:dyDescent="0.25">
      <c r="A12" s="2"/>
      <c r="B12" s="10" t="s">
        <v>32</v>
      </c>
      <c r="C12" s="5"/>
      <c r="D12" s="4" t="s">
        <v>40</v>
      </c>
      <c r="E12" s="5"/>
      <c r="F12" s="4"/>
      <c r="G12" s="5"/>
      <c r="H12" s="4"/>
      <c r="I12" s="5"/>
      <c r="K12" s="5"/>
      <c r="M12" s="5"/>
      <c r="N12" s="5"/>
      <c r="O12" s="5"/>
    </row>
    <row r="13" spans="1:15" s="8" customFormat="1" ht="14.25" customHeight="1" x14ac:dyDescent="0.25">
      <c r="A13" s="15"/>
      <c r="B13" s="10" t="s">
        <v>33</v>
      </c>
      <c r="C13" s="10"/>
      <c r="D13" s="5"/>
      <c r="E13" s="5"/>
      <c r="F13" s="5"/>
      <c r="G13" s="5"/>
      <c r="H13" s="5"/>
      <c r="I13" s="5"/>
      <c r="J13" s="5"/>
      <c r="K13" s="5"/>
      <c r="L13" s="5"/>
      <c r="M13" s="4"/>
      <c r="N13" s="8" t="s">
        <v>15</v>
      </c>
      <c r="O13" s="5"/>
    </row>
    <row r="14" spans="1:15" s="16" customFormat="1" ht="56.25" customHeight="1" x14ac:dyDescent="0.25">
      <c r="A14" s="149" t="s">
        <v>41</v>
      </c>
      <c r="B14" s="150" t="s">
        <v>42</v>
      </c>
      <c r="C14" s="149" t="s">
        <v>43</v>
      </c>
      <c r="D14" s="149" t="s">
        <v>46</v>
      </c>
      <c r="E14" s="149"/>
      <c r="F14" s="149"/>
      <c r="G14" s="152" t="s">
        <v>162</v>
      </c>
      <c r="H14" s="153"/>
      <c r="I14" s="154"/>
      <c r="J14" s="152" t="s">
        <v>164</v>
      </c>
      <c r="K14" s="154"/>
      <c r="L14" s="149" t="s">
        <v>47</v>
      </c>
      <c r="M14" s="149"/>
      <c r="N14" s="48" t="s">
        <v>16</v>
      </c>
      <c r="O14" s="149" t="s">
        <v>17</v>
      </c>
    </row>
    <row r="15" spans="1:15" s="51" customFormat="1" ht="38.25" customHeight="1" x14ac:dyDescent="0.25">
      <c r="A15" s="149"/>
      <c r="B15" s="151"/>
      <c r="C15" s="149"/>
      <c r="D15" s="48" t="s">
        <v>18</v>
      </c>
      <c r="E15" s="48" t="s">
        <v>19</v>
      </c>
      <c r="F15" s="52" t="s">
        <v>20</v>
      </c>
      <c r="G15" s="48" t="s">
        <v>18</v>
      </c>
      <c r="H15" s="48" t="s">
        <v>19</v>
      </c>
      <c r="I15" s="52" t="s">
        <v>20</v>
      </c>
      <c r="J15" s="48" t="s">
        <v>18</v>
      </c>
      <c r="K15" s="48" t="s">
        <v>21</v>
      </c>
      <c r="L15" s="48" t="s">
        <v>18</v>
      </c>
      <c r="M15" s="48" t="s">
        <v>21</v>
      </c>
      <c r="N15" s="48" t="s">
        <v>18</v>
      </c>
      <c r="O15" s="149"/>
    </row>
    <row r="16" spans="1:15" s="18" customFormat="1" ht="15.75" customHeight="1" x14ac:dyDescent="0.25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17">
        <v>7</v>
      </c>
      <c r="H16" s="17">
        <v>8</v>
      </c>
      <c r="I16" s="17">
        <v>9</v>
      </c>
      <c r="J16" s="50">
        <v>10</v>
      </c>
      <c r="K16" s="50">
        <v>11</v>
      </c>
      <c r="L16" s="50">
        <v>12</v>
      </c>
      <c r="M16" s="50">
        <v>13</v>
      </c>
      <c r="N16" s="50">
        <v>14</v>
      </c>
      <c r="O16" s="50">
        <v>15</v>
      </c>
    </row>
    <row r="17" spans="1:15" s="18" customFormat="1" ht="27.75" customHeight="1" x14ac:dyDescent="0.25">
      <c r="A17" s="19" t="s">
        <v>22</v>
      </c>
      <c r="B17" s="20" t="s">
        <v>44</v>
      </c>
      <c r="C17" s="21"/>
      <c r="D17" s="22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s="18" customFormat="1" ht="27.75" customHeight="1" x14ac:dyDescent="0.25">
      <c r="A18" s="19"/>
      <c r="B18" s="121" t="s">
        <v>170</v>
      </c>
      <c r="C18" s="121" t="s">
        <v>183</v>
      </c>
      <c r="D18" s="122">
        <v>1</v>
      </c>
      <c r="E18" s="123">
        <v>0.14000000000000001</v>
      </c>
      <c r="F18" s="139">
        <v>35</v>
      </c>
      <c r="G18" s="190">
        <v>0</v>
      </c>
      <c r="H18" s="190">
        <v>0</v>
      </c>
      <c r="I18" s="190">
        <v>0</v>
      </c>
      <c r="J18" s="192">
        <v>0</v>
      </c>
      <c r="K18" s="190">
        <v>0</v>
      </c>
      <c r="L18" s="192">
        <v>0</v>
      </c>
      <c r="M18" s="190">
        <v>0</v>
      </c>
      <c r="N18" s="17"/>
      <c r="O18" s="17"/>
    </row>
    <row r="19" spans="1:15" s="18" customFormat="1" ht="27.75" customHeight="1" x14ac:dyDescent="0.25">
      <c r="A19" s="19"/>
      <c r="B19" s="121" t="s">
        <v>171</v>
      </c>
      <c r="C19" s="121" t="s">
        <v>184</v>
      </c>
      <c r="D19" s="124">
        <v>6</v>
      </c>
      <c r="E19" s="125">
        <v>0.23</v>
      </c>
      <c r="F19" s="140">
        <v>60</v>
      </c>
      <c r="G19" s="191">
        <v>0</v>
      </c>
      <c r="H19" s="191">
        <v>0</v>
      </c>
      <c r="I19" s="191">
        <v>0</v>
      </c>
      <c r="J19" s="192">
        <v>0</v>
      </c>
      <c r="K19" s="190">
        <v>0</v>
      </c>
      <c r="L19" s="192">
        <v>0</v>
      </c>
      <c r="M19" s="190">
        <v>0</v>
      </c>
      <c r="N19" s="17"/>
      <c r="O19" s="17"/>
    </row>
    <row r="20" spans="1:15" s="18" customFormat="1" ht="27.75" customHeight="1" x14ac:dyDescent="0.25">
      <c r="A20" s="19"/>
      <c r="B20" s="121" t="s">
        <v>172</v>
      </c>
      <c r="C20" s="121" t="s">
        <v>184</v>
      </c>
      <c r="D20" s="124">
        <v>2</v>
      </c>
      <c r="E20" s="126">
        <v>0.39</v>
      </c>
      <c r="F20" s="141">
        <v>100</v>
      </c>
      <c r="G20" s="191">
        <v>0</v>
      </c>
      <c r="H20" s="191">
        <v>0</v>
      </c>
      <c r="I20" s="191">
        <v>0</v>
      </c>
      <c r="J20" s="192">
        <v>0</v>
      </c>
      <c r="K20" s="190">
        <v>0</v>
      </c>
      <c r="L20" s="192">
        <v>0</v>
      </c>
      <c r="M20" s="190">
        <v>0</v>
      </c>
      <c r="N20" s="17"/>
      <c r="O20" s="17"/>
    </row>
    <row r="21" spans="1:15" s="18" customFormat="1" ht="38.25" x14ac:dyDescent="0.25">
      <c r="A21" s="19"/>
      <c r="B21" s="121" t="s">
        <v>173</v>
      </c>
      <c r="C21" s="121" t="s">
        <v>185</v>
      </c>
      <c r="D21" s="124">
        <v>10</v>
      </c>
      <c r="E21" s="126">
        <v>0.39</v>
      </c>
      <c r="F21" s="141">
        <v>100</v>
      </c>
      <c r="G21" s="191">
        <v>0</v>
      </c>
      <c r="H21" s="191">
        <v>0</v>
      </c>
      <c r="I21" s="191">
        <v>0</v>
      </c>
      <c r="J21" s="192">
        <v>0</v>
      </c>
      <c r="K21" s="190">
        <v>0</v>
      </c>
      <c r="L21" s="192">
        <v>0</v>
      </c>
      <c r="M21" s="190">
        <v>0</v>
      </c>
      <c r="N21" s="17"/>
      <c r="O21" s="17"/>
    </row>
    <row r="22" spans="1:15" s="18" customFormat="1" ht="23.25" x14ac:dyDescent="0.25">
      <c r="A22" s="19"/>
      <c r="B22" s="121" t="s">
        <v>174</v>
      </c>
      <c r="C22" s="121" t="s">
        <v>184</v>
      </c>
      <c r="D22" s="124">
        <v>1</v>
      </c>
      <c r="E22" s="126">
        <v>0.39</v>
      </c>
      <c r="F22" s="141">
        <v>100</v>
      </c>
      <c r="G22" s="191">
        <v>0</v>
      </c>
      <c r="H22" s="191">
        <v>0</v>
      </c>
      <c r="I22" s="191">
        <v>0</v>
      </c>
      <c r="J22" s="192">
        <v>0</v>
      </c>
      <c r="K22" s="190">
        <v>0</v>
      </c>
      <c r="L22" s="192">
        <v>0</v>
      </c>
      <c r="M22" s="190">
        <v>0</v>
      </c>
      <c r="N22" s="17"/>
      <c r="O22" s="17"/>
    </row>
    <row r="23" spans="1:15" s="18" customFormat="1" ht="27.75" customHeight="1" x14ac:dyDescent="0.25">
      <c r="A23" s="19"/>
      <c r="B23" s="121" t="s">
        <v>175</v>
      </c>
      <c r="C23" s="121" t="s">
        <v>184</v>
      </c>
      <c r="D23" s="124">
        <v>2</v>
      </c>
      <c r="E23" s="126">
        <v>0.25</v>
      </c>
      <c r="F23" s="141">
        <v>64</v>
      </c>
      <c r="G23" s="191">
        <v>0</v>
      </c>
      <c r="H23" s="191">
        <v>0</v>
      </c>
      <c r="I23" s="191">
        <v>0</v>
      </c>
      <c r="J23" s="192">
        <v>0</v>
      </c>
      <c r="K23" s="190">
        <v>0</v>
      </c>
      <c r="L23" s="192">
        <v>0</v>
      </c>
      <c r="M23" s="190">
        <v>0</v>
      </c>
      <c r="N23" s="17"/>
      <c r="O23" s="17"/>
    </row>
    <row r="24" spans="1:15" s="18" customFormat="1" ht="27.75" customHeight="1" x14ac:dyDescent="0.25">
      <c r="A24" s="19"/>
      <c r="B24" s="121" t="s">
        <v>176</v>
      </c>
      <c r="C24" s="121" t="s">
        <v>183</v>
      </c>
      <c r="D24" s="124">
        <v>10</v>
      </c>
      <c r="E24" s="126">
        <v>0.39</v>
      </c>
      <c r="F24" s="141">
        <v>100</v>
      </c>
      <c r="G24" s="191">
        <v>0</v>
      </c>
      <c r="H24" s="191">
        <v>0</v>
      </c>
      <c r="I24" s="191">
        <v>0</v>
      </c>
      <c r="J24" s="192">
        <v>0</v>
      </c>
      <c r="K24" s="190">
        <v>0</v>
      </c>
      <c r="L24" s="192">
        <v>0</v>
      </c>
      <c r="M24" s="190">
        <v>0</v>
      </c>
      <c r="N24" s="17"/>
      <c r="O24" s="17"/>
    </row>
    <row r="25" spans="1:15" s="18" customFormat="1" ht="25.5" x14ac:dyDescent="0.25">
      <c r="A25" s="19"/>
      <c r="B25" s="121" t="s">
        <v>177</v>
      </c>
      <c r="C25" s="121" t="s">
        <v>185</v>
      </c>
      <c r="D25" s="124">
        <v>1</v>
      </c>
      <c r="E25" s="126">
        <v>1.55</v>
      </c>
      <c r="F25" s="141">
        <v>400</v>
      </c>
      <c r="G25" s="191">
        <v>0</v>
      </c>
      <c r="H25" s="191">
        <v>0</v>
      </c>
      <c r="I25" s="191">
        <v>0</v>
      </c>
      <c r="J25" s="192">
        <v>1</v>
      </c>
      <c r="K25" s="193">
        <v>6.0205875000000006E-2</v>
      </c>
      <c r="L25" s="192">
        <v>1</v>
      </c>
      <c r="M25" s="193">
        <v>6.0205875000000006E-2</v>
      </c>
      <c r="N25" s="17"/>
      <c r="O25" s="17"/>
    </row>
    <row r="26" spans="1:15" s="18" customFormat="1" ht="38.25" x14ac:dyDescent="0.25">
      <c r="A26" s="19"/>
      <c r="B26" s="121" t="s">
        <v>178</v>
      </c>
      <c r="C26" s="121" t="s">
        <v>185</v>
      </c>
      <c r="D26" s="124">
        <v>1</v>
      </c>
      <c r="E26" s="126">
        <v>3.11</v>
      </c>
      <c r="F26" s="141">
        <v>800</v>
      </c>
      <c r="G26" s="191">
        <v>0</v>
      </c>
      <c r="H26" s="191">
        <v>0</v>
      </c>
      <c r="I26" s="191">
        <v>0</v>
      </c>
      <c r="J26" s="192">
        <v>1</v>
      </c>
      <c r="K26" s="194">
        <v>9.8003875000000171E-2</v>
      </c>
      <c r="L26" s="192">
        <v>1</v>
      </c>
      <c r="M26" s="194">
        <v>9.8003875000000171E-2</v>
      </c>
      <c r="N26" s="17"/>
      <c r="O26" s="17"/>
    </row>
    <row r="27" spans="1:15" s="18" customFormat="1" ht="27.75" customHeight="1" x14ac:dyDescent="0.25">
      <c r="A27" s="19"/>
      <c r="B27" s="121" t="s">
        <v>179</v>
      </c>
      <c r="C27" s="121" t="s">
        <v>183</v>
      </c>
      <c r="D27" s="124">
        <v>4</v>
      </c>
      <c r="E27" s="126">
        <v>0.88</v>
      </c>
      <c r="F27" s="141">
        <v>226</v>
      </c>
      <c r="G27" s="191">
        <v>0</v>
      </c>
      <c r="H27" s="191">
        <v>0</v>
      </c>
      <c r="I27" s="191">
        <v>0</v>
      </c>
      <c r="J27" s="192">
        <v>2</v>
      </c>
      <c r="K27" s="193">
        <v>0.34292743362831862</v>
      </c>
      <c r="L27" s="192">
        <v>2</v>
      </c>
      <c r="M27" s="193">
        <v>0.34292743362831862</v>
      </c>
      <c r="N27" s="17"/>
      <c r="O27" s="17"/>
    </row>
    <row r="28" spans="1:15" s="18" customFormat="1" ht="27.75" customHeight="1" x14ac:dyDescent="0.25">
      <c r="A28" s="19"/>
      <c r="B28" s="121" t="s">
        <v>180</v>
      </c>
      <c r="C28" s="121" t="s">
        <v>185</v>
      </c>
      <c r="D28" s="124">
        <v>1</v>
      </c>
      <c r="E28" s="126">
        <v>0.78</v>
      </c>
      <c r="F28" s="141">
        <v>200</v>
      </c>
      <c r="G28" s="191">
        <v>0</v>
      </c>
      <c r="H28" s="191">
        <v>0</v>
      </c>
      <c r="I28" s="191">
        <v>0</v>
      </c>
      <c r="J28" s="192">
        <v>1</v>
      </c>
      <c r="K28" s="193">
        <v>7.7563199999999985E-2</v>
      </c>
      <c r="L28" s="192">
        <v>1</v>
      </c>
      <c r="M28" s="193">
        <v>7.7563199999999985E-2</v>
      </c>
      <c r="N28" s="17"/>
      <c r="O28" s="17"/>
    </row>
    <row r="29" spans="1:15" s="18" customFormat="1" ht="27.75" customHeight="1" x14ac:dyDescent="0.25">
      <c r="A29" s="19"/>
      <c r="B29" s="121" t="s">
        <v>181</v>
      </c>
      <c r="C29" s="121" t="s">
        <v>184</v>
      </c>
      <c r="D29" s="124">
        <v>3</v>
      </c>
      <c r="E29" s="126">
        <v>0.47</v>
      </c>
      <c r="F29" s="141">
        <v>120</v>
      </c>
      <c r="G29" s="191">
        <v>0</v>
      </c>
      <c r="H29" s="191">
        <v>0</v>
      </c>
      <c r="I29" s="191">
        <v>0</v>
      </c>
      <c r="J29" s="192">
        <f>I29+H29+G29</f>
        <v>0</v>
      </c>
      <c r="K29" s="190">
        <v>0</v>
      </c>
      <c r="L29" s="192">
        <f>K29+J29+I29</f>
        <v>0</v>
      </c>
      <c r="M29" s="190">
        <v>0</v>
      </c>
      <c r="N29" s="17"/>
      <c r="O29" s="17"/>
    </row>
    <row r="30" spans="1:15" s="18" customFormat="1" ht="23.25" x14ac:dyDescent="0.25">
      <c r="A30" s="23"/>
      <c r="B30" s="121" t="s">
        <v>182</v>
      </c>
      <c r="C30" s="121" t="s">
        <v>185</v>
      </c>
      <c r="D30" s="124">
        <v>2</v>
      </c>
      <c r="E30" s="130">
        <v>0.39</v>
      </c>
      <c r="F30" s="142">
        <v>100</v>
      </c>
      <c r="G30" s="191">
        <v>0</v>
      </c>
      <c r="H30" s="191">
        <v>0</v>
      </c>
      <c r="I30" s="191">
        <v>0</v>
      </c>
      <c r="J30" s="192">
        <v>2</v>
      </c>
      <c r="K30" s="193">
        <v>0.37459500000000001</v>
      </c>
      <c r="L30" s="192">
        <v>2</v>
      </c>
      <c r="M30" s="193">
        <v>0.37459500000000001</v>
      </c>
      <c r="N30" s="17"/>
      <c r="O30" s="17"/>
    </row>
    <row r="31" spans="1:15" s="18" customFormat="1" ht="27" customHeight="1" x14ac:dyDescent="0.25">
      <c r="A31" s="19" t="s">
        <v>45</v>
      </c>
      <c r="B31" s="20" t="s">
        <v>48</v>
      </c>
      <c r="C31" s="27"/>
      <c r="D31" s="28"/>
      <c r="E31" s="128">
        <v>9.3600000000000012</v>
      </c>
      <c r="F31" s="137">
        <v>2405</v>
      </c>
      <c r="G31" s="25"/>
      <c r="H31" s="128">
        <v>0</v>
      </c>
      <c r="I31" s="128">
        <v>0</v>
      </c>
      <c r="J31" s="128"/>
      <c r="K31" s="128">
        <v>0.95329538362831878</v>
      </c>
      <c r="L31" s="128"/>
      <c r="M31" s="128">
        <v>0.95329538362831878</v>
      </c>
      <c r="N31" s="17"/>
      <c r="O31" s="17"/>
    </row>
    <row r="32" spans="1:15" s="18" customFormat="1" ht="33.75" customHeight="1" x14ac:dyDescent="0.45">
      <c r="A32" s="19" t="s">
        <v>23</v>
      </c>
      <c r="B32" s="29" t="s">
        <v>50</v>
      </c>
      <c r="C32" s="27"/>
      <c r="D32" s="30"/>
      <c r="E32" s="17"/>
      <c r="F32" s="24"/>
      <c r="G32" s="25"/>
      <c r="H32" s="25"/>
      <c r="I32" s="26"/>
      <c r="J32" s="17"/>
      <c r="K32" s="17"/>
      <c r="L32" s="17"/>
      <c r="M32" s="17"/>
      <c r="N32" s="17"/>
      <c r="O32" s="17"/>
    </row>
    <row r="33" spans="1:15" s="18" customFormat="1" ht="33.75" customHeight="1" x14ac:dyDescent="0.25">
      <c r="A33" s="19"/>
      <c r="B33" s="133" t="s">
        <v>186</v>
      </c>
      <c r="C33" s="133" t="s">
        <v>267</v>
      </c>
      <c r="D33" s="134">
        <v>1</v>
      </c>
      <c r="E33" s="123">
        <v>3.13</v>
      </c>
      <c r="F33" s="139">
        <v>805.66499999999996</v>
      </c>
      <c r="G33" s="190">
        <v>1</v>
      </c>
      <c r="H33" s="195">
        <v>0.78</v>
      </c>
      <c r="I33" s="196">
        <v>201</v>
      </c>
      <c r="J33" s="17">
        <v>1</v>
      </c>
      <c r="K33" s="127">
        <v>0.83222158208955244</v>
      </c>
      <c r="L33" s="17">
        <v>1</v>
      </c>
      <c r="M33" s="127">
        <v>0.83222158208955244</v>
      </c>
      <c r="N33" s="17"/>
      <c r="O33" s="17"/>
    </row>
    <row r="34" spans="1:15" s="18" customFormat="1" ht="33.75" customHeight="1" x14ac:dyDescent="0.25">
      <c r="A34" s="19"/>
      <c r="B34" s="133" t="s">
        <v>187</v>
      </c>
      <c r="C34" s="133" t="s">
        <v>267</v>
      </c>
      <c r="D34" s="134">
        <v>5</v>
      </c>
      <c r="E34" s="123">
        <v>13.14</v>
      </c>
      <c r="F34" s="139">
        <v>3386.2739999999999</v>
      </c>
      <c r="G34" s="190">
        <v>5</v>
      </c>
      <c r="H34" s="197">
        <v>3.29</v>
      </c>
      <c r="I34" s="197">
        <v>847</v>
      </c>
      <c r="J34" s="17">
        <v>4</v>
      </c>
      <c r="K34" s="127">
        <v>2.6793526942148764</v>
      </c>
      <c r="L34" s="17">
        <v>4</v>
      </c>
      <c r="M34" s="127">
        <v>2.6793526942148764</v>
      </c>
      <c r="N34" s="17"/>
      <c r="O34" s="17"/>
    </row>
    <row r="35" spans="1:15" s="18" customFormat="1" ht="33.75" customHeight="1" x14ac:dyDescent="0.25">
      <c r="A35" s="19"/>
      <c r="B35" s="133" t="s">
        <v>188</v>
      </c>
      <c r="C35" s="133" t="s">
        <v>267</v>
      </c>
      <c r="D35" s="134">
        <v>7</v>
      </c>
      <c r="E35" s="123">
        <v>15.72</v>
      </c>
      <c r="F35" s="139">
        <v>4048.5619999999999</v>
      </c>
      <c r="G35" s="190">
        <v>7</v>
      </c>
      <c r="H35" s="197">
        <v>3.93</v>
      </c>
      <c r="I35" s="197">
        <v>1012</v>
      </c>
      <c r="J35" s="17">
        <v>7</v>
      </c>
      <c r="K35" s="127">
        <v>2.9524808478260876</v>
      </c>
      <c r="L35" s="17">
        <v>7</v>
      </c>
      <c r="M35" s="127">
        <v>2.9524808478260876</v>
      </c>
      <c r="N35" s="17"/>
      <c r="O35" s="17"/>
    </row>
    <row r="36" spans="1:15" s="18" customFormat="1" ht="33.75" customHeight="1" x14ac:dyDescent="0.25">
      <c r="A36" s="19"/>
      <c r="B36" s="133" t="s">
        <v>189</v>
      </c>
      <c r="C36" s="133" t="s">
        <v>267</v>
      </c>
      <c r="D36" s="134">
        <v>1</v>
      </c>
      <c r="E36" s="123">
        <v>2.2599999999999998</v>
      </c>
      <c r="F36" s="139">
        <v>580.80799999999999</v>
      </c>
      <c r="G36" s="190">
        <v>1</v>
      </c>
      <c r="H36" s="197">
        <v>0.56000000000000005</v>
      </c>
      <c r="I36" s="197">
        <v>145</v>
      </c>
      <c r="J36" s="17">
        <v>1</v>
      </c>
      <c r="K36" s="127">
        <v>0.47950482758620699</v>
      </c>
      <c r="L36" s="17">
        <v>1</v>
      </c>
      <c r="M36" s="127">
        <v>0.47950482758620699</v>
      </c>
      <c r="N36" s="17"/>
      <c r="O36" s="17"/>
    </row>
    <row r="37" spans="1:15" s="18" customFormat="1" ht="33.75" customHeight="1" x14ac:dyDescent="0.25">
      <c r="A37" s="19"/>
      <c r="B37" s="133" t="s">
        <v>190</v>
      </c>
      <c r="C37" s="133" t="s">
        <v>267</v>
      </c>
      <c r="D37" s="134">
        <v>1</v>
      </c>
      <c r="E37" s="123">
        <v>2.0299999999999998</v>
      </c>
      <c r="F37" s="139">
        <v>523.35500000000002</v>
      </c>
      <c r="G37" s="190">
        <v>1</v>
      </c>
      <c r="H37" s="197">
        <v>0.51</v>
      </c>
      <c r="I37" s="197">
        <v>131</v>
      </c>
      <c r="J37" s="17">
        <v>1</v>
      </c>
      <c r="K37" s="127">
        <v>0.23331604580152696</v>
      </c>
      <c r="L37" s="17">
        <v>1</v>
      </c>
      <c r="M37" s="127">
        <v>0.23331604580152696</v>
      </c>
      <c r="N37" s="17"/>
      <c r="O37" s="17"/>
    </row>
    <row r="38" spans="1:15" s="18" customFormat="1" ht="33.75" customHeight="1" x14ac:dyDescent="0.25">
      <c r="A38" s="19"/>
      <c r="B38" s="133" t="s">
        <v>191</v>
      </c>
      <c r="C38" s="133" t="s">
        <v>267</v>
      </c>
      <c r="D38" s="134">
        <v>19</v>
      </c>
      <c r="E38" s="123">
        <v>0.74</v>
      </c>
      <c r="F38" s="139">
        <v>190</v>
      </c>
      <c r="G38" s="135">
        <v>0</v>
      </c>
      <c r="H38" s="191">
        <v>0</v>
      </c>
      <c r="I38" s="191">
        <v>0</v>
      </c>
      <c r="J38" s="17">
        <v>0</v>
      </c>
      <c r="K38" s="127">
        <v>0</v>
      </c>
      <c r="L38" s="17">
        <v>0</v>
      </c>
      <c r="M38" s="127">
        <v>0</v>
      </c>
      <c r="N38" s="17"/>
      <c r="O38" s="17"/>
    </row>
    <row r="39" spans="1:15" s="18" customFormat="1" ht="33.75" customHeight="1" x14ac:dyDescent="0.25">
      <c r="A39" s="19"/>
      <c r="B39" s="133" t="s">
        <v>192</v>
      </c>
      <c r="C39" s="133" t="s">
        <v>268</v>
      </c>
      <c r="D39" s="134">
        <v>1</v>
      </c>
      <c r="E39" s="123">
        <v>0.28000000000000003</v>
      </c>
      <c r="F39" s="139">
        <v>72</v>
      </c>
      <c r="G39" s="123">
        <v>1</v>
      </c>
      <c r="H39" s="197">
        <v>7.0000000000000007E-2</v>
      </c>
      <c r="I39" s="197">
        <v>18</v>
      </c>
      <c r="J39" s="17">
        <v>0</v>
      </c>
      <c r="K39" s="127">
        <v>0</v>
      </c>
      <c r="L39" s="17">
        <v>0</v>
      </c>
      <c r="M39" s="127">
        <v>0</v>
      </c>
      <c r="N39" s="17"/>
      <c r="O39" s="17"/>
    </row>
    <row r="40" spans="1:15" s="18" customFormat="1" ht="33.75" customHeight="1" x14ac:dyDescent="0.25">
      <c r="A40" s="19"/>
      <c r="B40" s="133" t="s">
        <v>193</v>
      </c>
      <c r="C40" s="133" t="s">
        <v>268</v>
      </c>
      <c r="D40" s="134">
        <v>1</v>
      </c>
      <c r="E40" s="123">
        <v>0.28000000000000003</v>
      </c>
      <c r="F40" s="139">
        <v>72</v>
      </c>
      <c r="G40" s="123">
        <v>1</v>
      </c>
      <c r="H40" s="197">
        <v>7.0000000000000007E-2</v>
      </c>
      <c r="I40" s="197">
        <v>18</v>
      </c>
      <c r="J40" s="17">
        <v>1</v>
      </c>
      <c r="K40" s="127">
        <v>4.5966666666666663E-2</v>
      </c>
      <c r="L40" s="17">
        <v>1</v>
      </c>
      <c r="M40" s="127">
        <v>4.5966666666666663E-2</v>
      </c>
      <c r="N40" s="17"/>
      <c r="O40" s="17"/>
    </row>
    <row r="41" spans="1:15" s="18" customFormat="1" ht="33.75" customHeight="1" x14ac:dyDescent="0.25">
      <c r="A41" s="19"/>
      <c r="B41" s="133" t="s">
        <v>194</v>
      </c>
      <c r="C41" s="133" t="s">
        <v>267</v>
      </c>
      <c r="D41" s="134">
        <v>19</v>
      </c>
      <c r="E41" s="123">
        <v>1.77</v>
      </c>
      <c r="F41" s="139">
        <v>456</v>
      </c>
      <c r="G41" s="123">
        <v>19</v>
      </c>
      <c r="H41" s="197">
        <v>0.44</v>
      </c>
      <c r="I41" s="197">
        <v>114</v>
      </c>
      <c r="J41" s="17">
        <v>14</v>
      </c>
      <c r="K41" s="127">
        <v>0.27355263157894727</v>
      </c>
      <c r="L41" s="17">
        <v>14</v>
      </c>
      <c r="M41" s="127">
        <v>0.27355263157894727</v>
      </c>
      <c r="N41" s="17"/>
      <c r="O41" s="17"/>
    </row>
    <row r="42" spans="1:15" s="18" customFormat="1" ht="33.75" customHeight="1" x14ac:dyDescent="0.25">
      <c r="A42" s="19"/>
      <c r="B42" s="133" t="s">
        <v>195</v>
      </c>
      <c r="C42" s="133" t="s">
        <v>267</v>
      </c>
      <c r="D42" s="134">
        <v>3</v>
      </c>
      <c r="E42" s="123">
        <v>0.06</v>
      </c>
      <c r="F42" s="139">
        <v>15</v>
      </c>
      <c r="G42" s="123">
        <v>0</v>
      </c>
      <c r="H42" s="191">
        <v>0</v>
      </c>
      <c r="I42" s="191">
        <v>0</v>
      </c>
      <c r="J42" s="17">
        <v>0</v>
      </c>
      <c r="K42" s="127">
        <v>0</v>
      </c>
      <c r="L42" s="17">
        <v>0</v>
      </c>
      <c r="M42" s="127">
        <v>0</v>
      </c>
      <c r="N42" s="17"/>
      <c r="O42" s="17"/>
    </row>
    <row r="43" spans="1:15" s="18" customFormat="1" ht="33.75" customHeight="1" x14ac:dyDescent="0.25">
      <c r="A43" s="19"/>
      <c r="B43" s="133" t="s">
        <v>196</v>
      </c>
      <c r="C43" s="133" t="s">
        <v>185</v>
      </c>
      <c r="D43" s="134">
        <v>4</v>
      </c>
      <c r="E43" s="123">
        <v>0.22</v>
      </c>
      <c r="F43" s="139">
        <v>56</v>
      </c>
      <c r="G43" s="123">
        <v>0</v>
      </c>
      <c r="H43" s="191">
        <v>0</v>
      </c>
      <c r="I43" s="191">
        <v>0</v>
      </c>
      <c r="J43" s="17">
        <v>4</v>
      </c>
      <c r="K43" s="127">
        <v>0.22</v>
      </c>
      <c r="L43" s="17">
        <v>4</v>
      </c>
      <c r="M43" s="127">
        <v>0.22</v>
      </c>
      <c r="N43" s="17"/>
      <c r="O43" s="17"/>
    </row>
    <row r="44" spans="1:15" s="18" customFormat="1" ht="33.75" customHeight="1" x14ac:dyDescent="0.25">
      <c r="A44" s="19"/>
      <c r="B44" s="133" t="s">
        <v>197</v>
      </c>
      <c r="C44" s="133" t="s">
        <v>267</v>
      </c>
      <c r="D44" s="134">
        <v>2</v>
      </c>
      <c r="E44" s="123">
        <v>0.21</v>
      </c>
      <c r="F44" s="139">
        <v>55.48</v>
      </c>
      <c r="G44" s="123">
        <v>2</v>
      </c>
      <c r="H44" s="197">
        <v>0.05</v>
      </c>
      <c r="I44" s="197">
        <v>14</v>
      </c>
      <c r="J44" s="17">
        <v>0</v>
      </c>
      <c r="K44" s="127">
        <v>0</v>
      </c>
      <c r="L44" s="17">
        <v>0</v>
      </c>
      <c r="M44" s="127">
        <v>0</v>
      </c>
      <c r="N44" s="17"/>
      <c r="O44" s="17"/>
    </row>
    <row r="45" spans="1:15" s="18" customFormat="1" ht="33.75" customHeight="1" x14ac:dyDescent="0.25">
      <c r="A45" s="19"/>
      <c r="B45" s="133" t="s">
        <v>198</v>
      </c>
      <c r="C45" s="133" t="s">
        <v>267</v>
      </c>
      <c r="D45" s="134">
        <v>1</v>
      </c>
      <c r="E45" s="123">
        <v>0.23</v>
      </c>
      <c r="F45" s="139">
        <v>60</v>
      </c>
      <c r="G45" s="123">
        <v>1</v>
      </c>
      <c r="H45" s="197">
        <v>0.06</v>
      </c>
      <c r="I45" s="197">
        <v>15</v>
      </c>
      <c r="J45" s="17">
        <v>1</v>
      </c>
      <c r="K45" s="127">
        <v>5.7851279999999991E-2</v>
      </c>
      <c r="L45" s="17">
        <v>1</v>
      </c>
      <c r="M45" s="127">
        <v>5.7851279999999991E-2</v>
      </c>
      <c r="N45" s="17"/>
      <c r="O45" s="17"/>
    </row>
    <row r="46" spans="1:15" s="18" customFormat="1" ht="33.75" customHeight="1" x14ac:dyDescent="0.25">
      <c r="A46" s="19"/>
      <c r="B46" s="133" t="s">
        <v>199</v>
      </c>
      <c r="C46" s="133" t="s">
        <v>267</v>
      </c>
      <c r="D46" s="134">
        <v>19</v>
      </c>
      <c r="E46" s="123">
        <v>0.35</v>
      </c>
      <c r="F46" s="139">
        <v>91.2</v>
      </c>
      <c r="G46" s="123">
        <v>19</v>
      </c>
      <c r="H46" s="197">
        <v>0.09</v>
      </c>
      <c r="I46" s="197">
        <v>22</v>
      </c>
      <c r="J46" s="17">
        <v>14</v>
      </c>
      <c r="K46" s="127">
        <v>5.8909090909090918E-2</v>
      </c>
      <c r="L46" s="17">
        <v>14</v>
      </c>
      <c r="M46" s="127">
        <v>5.8909090909090918E-2</v>
      </c>
      <c r="N46" s="17"/>
      <c r="O46" s="17"/>
    </row>
    <row r="47" spans="1:15" s="18" customFormat="1" ht="33.75" customHeight="1" x14ac:dyDescent="0.25">
      <c r="A47" s="19"/>
      <c r="B47" s="133" t="s">
        <v>200</v>
      </c>
      <c r="C47" s="133" t="s">
        <v>269</v>
      </c>
      <c r="D47" s="134">
        <v>5</v>
      </c>
      <c r="E47" s="123">
        <v>0.47</v>
      </c>
      <c r="F47" s="139">
        <v>120</v>
      </c>
      <c r="G47" s="123">
        <v>5</v>
      </c>
      <c r="H47" s="197">
        <v>0.12</v>
      </c>
      <c r="I47" s="198">
        <v>30</v>
      </c>
      <c r="J47" s="17">
        <v>5</v>
      </c>
      <c r="K47" s="127">
        <v>0.46239999999999992</v>
      </c>
      <c r="L47" s="17">
        <v>5</v>
      </c>
      <c r="M47" s="127">
        <v>0.46239999999999992</v>
      </c>
      <c r="N47" s="17"/>
      <c r="O47" s="17"/>
    </row>
    <row r="48" spans="1:15" s="18" customFormat="1" ht="33.75" customHeight="1" x14ac:dyDescent="0.25">
      <c r="A48" s="19"/>
      <c r="B48" s="133" t="s">
        <v>201</v>
      </c>
      <c r="C48" s="133" t="s">
        <v>185</v>
      </c>
      <c r="D48" s="134">
        <v>12</v>
      </c>
      <c r="E48" s="123">
        <v>1.68</v>
      </c>
      <c r="F48" s="139">
        <v>432</v>
      </c>
      <c r="G48" s="123">
        <v>3</v>
      </c>
      <c r="H48" s="197">
        <v>0.42</v>
      </c>
      <c r="I48" s="197">
        <v>108</v>
      </c>
      <c r="J48" s="17">
        <v>3</v>
      </c>
      <c r="K48" s="127">
        <v>1.1666666666666665</v>
      </c>
      <c r="L48" s="17">
        <v>3</v>
      </c>
      <c r="M48" s="127">
        <v>1.1666666666666665</v>
      </c>
      <c r="N48" s="17"/>
      <c r="O48" s="17"/>
    </row>
    <row r="49" spans="1:15" s="18" customFormat="1" ht="33.75" customHeight="1" x14ac:dyDescent="0.25">
      <c r="A49" s="19"/>
      <c r="B49" s="133" t="s">
        <v>202</v>
      </c>
      <c r="C49" s="133" t="s">
        <v>185</v>
      </c>
      <c r="D49" s="135">
        <v>3.036</v>
      </c>
      <c r="E49" s="136">
        <v>0.4</v>
      </c>
      <c r="F49" s="139">
        <v>102.01</v>
      </c>
      <c r="G49" s="135">
        <v>3.036</v>
      </c>
      <c r="H49" s="198">
        <v>0.1</v>
      </c>
      <c r="I49" s="197">
        <v>25</v>
      </c>
      <c r="J49" s="17">
        <v>3.036</v>
      </c>
      <c r="K49" s="127">
        <v>0.13360000000000002</v>
      </c>
      <c r="L49" s="17">
        <v>3.036</v>
      </c>
      <c r="M49" s="127">
        <v>0.13360000000000002</v>
      </c>
      <c r="N49" s="17"/>
      <c r="O49" s="17"/>
    </row>
    <row r="50" spans="1:15" s="18" customFormat="1" ht="33.75" customHeight="1" x14ac:dyDescent="0.25">
      <c r="A50" s="19"/>
      <c r="B50" s="133" t="s">
        <v>203</v>
      </c>
      <c r="C50" s="133" t="s">
        <v>269</v>
      </c>
      <c r="D50" s="134">
        <v>3</v>
      </c>
      <c r="E50" s="123">
        <v>0.37</v>
      </c>
      <c r="F50" s="139">
        <v>96.084000000000003</v>
      </c>
      <c r="G50" s="135">
        <v>3</v>
      </c>
      <c r="H50" s="197">
        <v>0.09</v>
      </c>
      <c r="I50" s="197">
        <v>23</v>
      </c>
      <c r="J50" s="17">
        <v>1</v>
      </c>
      <c r="K50" s="127">
        <v>0.11739130434782606</v>
      </c>
      <c r="L50" s="17">
        <v>1</v>
      </c>
      <c r="M50" s="127">
        <v>0.11739130434782606</v>
      </c>
      <c r="N50" s="17"/>
      <c r="O50" s="17"/>
    </row>
    <row r="51" spans="1:15" s="18" customFormat="1" ht="33.75" customHeight="1" x14ac:dyDescent="0.25">
      <c r="A51" s="19"/>
      <c r="B51" s="133" t="s">
        <v>204</v>
      </c>
      <c r="C51" s="133" t="s">
        <v>270</v>
      </c>
      <c r="D51" s="134">
        <v>1</v>
      </c>
      <c r="E51" s="123">
        <v>0.05</v>
      </c>
      <c r="F51" s="139">
        <v>12</v>
      </c>
      <c r="G51" s="135">
        <v>3</v>
      </c>
      <c r="H51" s="197">
        <v>0.01</v>
      </c>
      <c r="I51" s="197">
        <v>3</v>
      </c>
      <c r="J51" s="17">
        <v>1</v>
      </c>
      <c r="K51" s="127">
        <v>6.666666666666668E-3</v>
      </c>
      <c r="L51" s="17">
        <v>1</v>
      </c>
      <c r="M51" s="127">
        <v>6.666666666666668E-3</v>
      </c>
      <c r="N51" s="17"/>
      <c r="O51" s="17"/>
    </row>
    <row r="52" spans="1:15" s="18" customFormat="1" ht="33.75" customHeight="1" x14ac:dyDescent="0.25">
      <c r="A52" s="19"/>
      <c r="B52" s="133" t="s">
        <v>205</v>
      </c>
      <c r="C52" s="133" t="s">
        <v>185</v>
      </c>
      <c r="D52" s="134">
        <v>1</v>
      </c>
      <c r="E52" s="123">
        <v>0.82</v>
      </c>
      <c r="F52" s="139">
        <v>210</v>
      </c>
      <c r="G52" s="135">
        <v>1</v>
      </c>
      <c r="H52" s="198">
        <v>0.2</v>
      </c>
      <c r="I52" s="197">
        <v>52</v>
      </c>
      <c r="J52" s="17">
        <v>0</v>
      </c>
      <c r="K52" s="127">
        <v>0</v>
      </c>
      <c r="L52" s="17">
        <v>0</v>
      </c>
      <c r="M52" s="127">
        <v>0</v>
      </c>
      <c r="N52" s="17"/>
      <c r="O52" s="17"/>
    </row>
    <row r="53" spans="1:15" s="18" customFormat="1" ht="33.75" customHeight="1" x14ac:dyDescent="0.25">
      <c r="A53" s="19"/>
      <c r="B53" s="133" t="s">
        <v>206</v>
      </c>
      <c r="C53" s="133" t="s">
        <v>185</v>
      </c>
      <c r="D53" s="134">
        <v>7</v>
      </c>
      <c r="E53" s="123">
        <v>0.33</v>
      </c>
      <c r="F53" s="139">
        <v>84</v>
      </c>
      <c r="G53" s="135">
        <v>7</v>
      </c>
      <c r="H53" s="197">
        <v>0.08</v>
      </c>
      <c r="I53" s="197">
        <v>21</v>
      </c>
      <c r="J53" s="17">
        <v>7</v>
      </c>
      <c r="K53" s="127">
        <v>6.4761904761904771E-2</v>
      </c>
      <c r="L53" s="17">
        <v>7</v>
      </c>
      <c r="M53" s="127">
        <v>6.4761904761904771E-2</v>
      </c>
      <c r="N53" s="17"/>
      <c r="O53" s="17"/>
    </row>
    <row r="54" spans="1:15" s="18" customFormat="1" ht="33.75" customHeight="1" x14ac:dyDescent="0.25">
      <c r="A54" s="19"/>
      <c r="B54" s="133" t="s">
        <v>207</v>
      </c>
      <c r="C54" s="133" t="s">
        <v>271</v>
      </c>
      <c r="D54" s="134">
        <v>1200</v>
      </c>
      <c r="E54" s="123">
        <v>0.83</v>
      </c>
      <c r="F54" s="139">
        <v>213.6</v>
      </c>
      <c r="G54" s="135">
        <v>10</v>
      </c>
      <c r="H54" s="198">
        <v>0.2</v>
      </c>
      <c r="I54" s="197">
        <v>52</v>
      </c>
      <c r="J54" s="17">
        <v>280</v>
      </c>
      <c r="K54" s="127">
        <v>0.51159519230769224</v>
      </c>
      <c r="L54" s="17">
        <v>280</v>
      </c>
      <c r="M54" s="127">
        <v>0.51159519230769224</v>
      </c>
      <c r="N54" s="17"/>
      <c r="O54" s="17"/>
    </row>
    <row r="55" spans="1:15" s="18" customFormat="1" ht="33.75" customHeight="1" x14ac:dyDescent="0.25">
      <c r="A55" s="19"/>
      <c r="B55" s="133" t="s">
        <v>208</v>
      </c>
      <c r="C55" s="133" t="s">
        <v>271</v>
      </c>
      <c r="D55" s="134">
        <v>40</v>
      </c>
      <c r="E55" s="123">
        <v>0.12</v>
      </c>
      <c r="F55" s="139">
        <v>32</v>
      </c>
      <c r="G55" s="135">
        <v>1</v>
      </c>
      <c r="H55" s="197">
        <v>0.03</v>
      </c>
      <c r="I55" s="197">
        <v>8</v>
      </c>
      <c r="J55" s="17">
        <v>4</v>
      </c>
      <c r="K55" s="127">
        <v>0</v>
      </c>
      <c r="L55" s="17">
        <v>4</v>
      </c>
      <c r="M55" s="127">
        <v>0</v>
      </c>
      <c r="N55" s="17"/>
      <c r="O55" s="17"/>
    </row>
    <row r="56" spans="1:15" s="18" customFormat="1" ht="33.75" customHeight="1" x14ac:dyDescent="0.25">
      <c r="A56" s="19"/>
      <c r="B56" s="133" t="s">
        <v>209</v>
      </c>
      <c r="C56" s="133" t="s">
        <v>271</v>
      </c>
      <c r="D56" s="134">
        <v>298</v>
      </c>
      <c r="E56" s="123">
        <v>0.21</v>
      </c>
      <c r="F56" s="139">
        <v>53.043999999999997</v>
      </c>
      <c r="G56" s="135">
        <v>3</v>
      </c>
      <c r="H56" s="197">
        <v>0.05</v>
      </c>
      <c r="I56" s="197">
        <v>13</v>
      </c>
      <c r="J56" s="17">
        <v>73</v>
      </c>
      <c r="K56" s="127">
        <v>1.249999999999999E-2</v>
      </c>
      <c r="L56" s="17">
        <v>73</v>
      </c>
      <c r="M56" s="127">
        <v>1.249999999999999E-2</v>
      </c>
      <c r="N56" s="17"/>
      <c r="O56" s="17"/>
    </row>
    <row r="57" spans="1:15" s="18" customFormat="1" ht="33.75" customHeight="1" x14ac:dyDescent="0.25">
      <c r="A57" s="19"/>
      <c r="B57" s="133" t="s">
        <v>210</v>
      </c>
      <c r="C57" s="133" t="s">
        <v>185</v>
      </c>
      <c r="D57" s="134">
        <v>366</v>
      </c>
      <c r="E57" s="123">
        <v>0.25</v>
      </c>
      <c r="F57" s="139">
        <v>65.147999999999996</v>
      </c>
      <c r="G57" s="135">
        <v>5</v>
      </c>
      <c r="H57" s="197">
        <v>0.06</v>
      </c>
      <c r="I57" s="197">
        <v>16</v>
      </c>
      <c r="J57" s="17">
        <v>73</v>
      </c>
      <c r="K57" s="127">
        <v>0.1314638625</v>
      </c>
      <c r="L57" s="17">
        <v>73</v>
      </c>
      <c r="M57" s="127">
        <v>0.1314638625</v>
      </c>
      <c r="N57" s="17"/>
      <c r="O57" s="17"/>
    </row>
    <row r="58" spans="1:15" s="18" customFormat="1" ht="38.25" x14ac:dyDescent="0.25">
      <c r="A58" s="19"/>
      <c r="B58" s="133" t="s">
        <v>211</v>
      </c>
      <c r="C58" s="133" t="s">
        <v>271</v>
      </c>
      <c r="D58" s="134">
        <v>506</v>
      </c>
      <c r="E58" s="123">
        <v>0.35</v>
      </c>
      <c r="F58" s="139">
        <v>90.067999999999998</v>
      </c>
      <c r="G58" s="135">
        <v>5</v>
      </c>
      <c r="H58" s="197">
        <v>0.09</v>
      </c>
      <c r="I58" s="197">
        <v>22</v>
      </c>
      <c r="J58" s="17">
        <v>0</v>
      </c>
      <c r="K58" s="127">
        <v>7.0297895454545456E-2</v>
      </c>
      <c r="L58" s="17">
        <v>0</v>
      </c>
      <c r="M58" s="127">
        <v>7.0297895454545456E-2</v>
      </c>
      <c r="N58" s="17"/>
      <c r="O58" s="17"/>
    </row>
    <row r="59" spans="1:15" s="18" customFormat="1" ht="33.75" customHeight="1" x14ac:dyDescent="0.25">
      <c r="A59" s="19"/>
      <c r="B59" s="133" t="s">
        <v>212</v>
      </c>
      <c r="C59" s="133" t="s">
        <v>183</v>
      </c>
      <c r="D59" s="134">
        <v>1</v>
      </c>
      <c r="E59" s="123">
        <v>0.78</v>
      </c>
      <c r="F59" s="139">
        <v>200</v>
      </c>
      <c r="G59" s="123">
        <v>1</v>
      </c>
      <c r="H59" s="198">
        <v>0.1</v>
      </c>
      <c r="I59" s="197">
        <v>25</v>
      </c>
      <c r="J59" s="17">
        <v>1</v>
      </c>
      <c r="K59" s="127">
        <v>0.34450395999999994</v>
      </c>
      <c r="L59" s="17">
        <v>1</v>
      </c>
      <c r="M59" s="127">
        <v>0.34450395999999994</v>
      </c>
      <c r="N59" s="17"/>
      <c r="O59" s="17"/>
    </row>
    <row r="60" spans="1:15" s="18" customFormat="1" ht="33.75" customHeight="1" x14ac:dyDescent="0.25">
      <c r="A60" s="19"/>
      <c r="B60" s="133" t="s">
        <v>213</v>
      </c>
      <c r="C60" s="133" t="s">
        <v>183</v>
      </c>
      <c r="D60" s="134">
        <v>10</v>
      </c>
      <c r="E60" s="123">
        <v>0.35</v>
      </c>
      <c r="F60" s="139">
        <v>90</v>
      </c>
      <c r="G60" s="136">
        <v>0</v>
      </c>
      <c r="H60" s="191">
        <v>0</v>
      </c>
      <c r="I60" s="191">
        <v>0</v>
      </c>
      <c r="J60" s="17">
        <v>7</v>
      </c>
      <c r="K60" s="127">
        <v>9.908500000000002E-2</v>
      </c>
      <c r="L60" s="17">
        <v>7</v>
      </c>
      <c r="M60" s="127">
        <v>9.908500000000002E-2</v>
      </c>
      <c r="N60" s="17"/>
      <c r="O60" s="17"/>
    </row>
    <row r="61" spans="1:15" s="18" customFormat="1" ht="33.75" customHeight="1" x14ac:dyDescent="0.25">
      <c r="A61" s="19"/>
      <c r="B61" s="133" t="s">
        <v>214</v>
      </c>
      <c r="C61" s="133" t="s">
        <v>184</v>
      </c>
      <c r="D61" s="134">
        <v>1</v>
      </c>
      <c r="E61" s="123">
        <v>0.62</v>
      </c>
      <c r="F61" s="139">
        <v>160</v>
      </c>
      <c r="G61" s="136">
        <v>0</v>
      </c>
      <c r="H61" s="197">
        <v>0.04</v>
      </c>
      <c r="I61" s="198">
        <v>10</v>
      </c>
      <c r="J61" s="17">
        <v>0</v>
      </c>
      <c r="K61" s="127">
        <v>0</v>
      </c>
      <c r="L61" s="17">
        <v>0</v>
      </c>
      <c r="M61" s="127">
        <v>0</v>
      </c>
      <c r="N61" s="17"/>
      <c r="O61" s="17"/>
    </row>
    <row r="62" spans="1:15" s="18" customFormat="1" ht="33.75" customHeight="1" x14ac:dyDescent="0.25">
      <c r="A62" s="19"/>
      <c r="B62" s="133" t="s">
        <v>215</v>
      </c>
      <c r="C62" s="133" t="s">
        <v>185</v>
      </c>
      <c r="D62" s="134">
        <v>20</v>
      </c>
      <c r="E62" s="123">
        <v>0.78</v>
      </c>
      <c r="F62" s="139">
        <v>200</v>
      </c>
      <c r="G62" s="136">
        <v>0</v>
      </c>
      <c r="H62" s="191">
        <v>0</v>
      </c>
      <c r="I62" s="191">
        <v>0</v>
      </c>
      <c r="J62" s="17">
        <v>1</v>
      </c>
      <c r="K62" s="127">
        <v>0.21292018799999998</v>
      </c>
      <c r="L62" s="17">
        <v>1</v>
      </c>
      <c r="M62" s="127">
        <v>0.21292018799999998</v>
      </c>
      <c r="N62" s="17"/>
      <c r="O62" s="17"/>
    </row>
    <row r="63" spans="1:15" s="18" customFormat="1" ht="33.75" customHeight="1" x14ac:dyDescent="0.25">
      <c r="A63" s="19"/>
      <c r="B63" s="133" t="s">
        <v>216</v>
      </c>
      <c r="C63" s="133" t="s">
        <v>183</v>
      </c>
      <c r="D63" s="134">
        <v>1</v>
      </c>
      <c r="E63" s="123">
        <v>0.02</v>
      </c>
      <c r="F63" s="139">
        <v>4</v>
      </c>
      <c r="G63" s="136">
        <v>0</v>
      </c>
      <c r="H63" s="191">
        <v>0</v>
      </c>
      <c r="I63" s="191">
        <v>0</v>
      </c>
      <c r="J63" s="17">
        <v>0</v>
      </c>
      <c r="K63" s="127">
        <v>0</v>
      </c>
      <c r="L63" s="17">
        <v>0</v>
      </c>
      <c r="M63" s="127">
        <v>0</v>
      </c>
      <c r="N63" s="17"/>
      <c r="O63" s="17"/>
    </row>
    <row r="64" spans="1:15" s="18" customFormat="1" ht="33.75" customHeight="1" x14ac:dyDescent="0.25">
      <c r="A64" s="19"/>
      <c r="B64" s="133" t="s">
        <v>217</v>
      </c>
      <c r="C64" s="133" t="s">
        <v>184</v>
      </c>
      <c r="D64" s="134">
        <v>19</v>
      </c>
      <c r="E64" s="123">
        <v>0.22</v>
      </c>
      <c r="F64" s="139">
        <v>57</v>
      </c>
      <c r="G64" s="136">
        <v>0</v>
      </c>
      <c r="H64" s="191">
        <v>0</v>
      </c>
      <c r="I64" s="191">
        <v>0</v>
      </c>
      <c r="J64" s="17">
        <v>19</v>
      </c>
      <c r="K64" s="127">
        <v>1.9298245614035085E-2</v>
      </c>
      <c r="L64" s="17">
        <v>19</v>
      </c>
      <c r="M64" s="127">
        <v>1.9298245614035085E-2</v>
      </c>
      <c r="N64" s="17"/>
      <c r="O64" s="17"/>
    </row>
    <row r="65" spans="1:15" s="18" customFormat="1" ht="33.75" customHeight="1" x14ac:dyDescent="0.25">
      <c r="A65" s="19"/>
      <c r="B65" s="133" t="s">
        <v>218</v>
      </c>
      <c r="C65" s="133" t="s">
        <v>185</v>
      </c>
      <c r="D65" s="134">
        <v>10</v>
      </c>
      <c r="E65" s="123">
        <v>0.27</v>
      </c>
      <c r="F65" s="139">
        <v>70</v>
      </c>
      <c r="G65" s="123">
        <v>1</v>
      </c>
      <c r="H65" s="197">
        <v>0.03</v>
      </c>
      <c r="I65" s="197">
        <v>7</v>
      </c>
      <c r="J65" s="17">
        <v>3</v>
      </c>
      <c r="K65" s="127">
        <v>0.27151285714285711</v>
      </c>
      <c r="L65" s="17">
        <v>3</v>
      </c>
      <c r="M65" s="127">
        <v>0.27151285714285711</v>
      </c>
      <c r="N65" s="17"/>
      <c r="O65" s="17"/>
    </row>
    <row r="66" spans="1:15" s="18" customFormat="1" ht="33.75" customHeight="1" x14ac:dyDescent="0.25">
      <c r="A66" s="19"/>
      <c r="B66" s="133" t="s">
        <v>219</v>
      </c>
      <c r="C66" s="133" t="s">
        <v>272</v>
      </c>
      <c r="D66" s="134">
        <v>1</v>
      </c>
      <c r="E66" s="123">
        <v>0.08</v>
      </c>
      <c r="F66" s="139">
        <v>20</v>
      </c>
      <c r="G66" s="136">
        <v>0</v>
      </c>
      <c r="H66" s="191">
        <v>0</v>
      </c>
      <c r="I66" s="191">
        <v>0</v>
      </c>
      <c r="J66" s="17">
        <v>1</v>
      </c>
      <c r="K66" s="127">
        <v>7.9100000000000004E-2</v>
      </c>
      <c r="L66" s="17">
        <v>1</v>
      </c>
      <c r="M66" s="127">
        <v>7.9100000000000004E-2</v>
      </c>
      <c r="N66" s="17"/>
      <c r="O66" s="17"/>
    </row>
    <row r="67" spans="1:15" s="18" customFormat="1" ht="38.25" x14ac:dyDescent="0.25">
      <c r="A67" s="19"/>
      <c r="B67" s="133" t="s">
        <v>220</v>
      </c>
      <c r="C67" s="133" t="s">
        <v>185</v>
      </c>
      <c r="D67" s="134">
        <v>12</v>
      </c>
      <c r="E67" s="123">
        <v>0.15</v>
      </c>
      <c r="F67" s="139">
        <v>38.003999999999998</v>
      </c>
      <c r="G67" s="123">
        <v>4</v>
      </c>
      <c r="H67" s="197">
        <v>0.04</v>
      </c>
      <c r="I67" s="197">
        <v>11</v>
      </c>
      <c r="J67" s="17">
        <v>2</v>
      </c>
      <c r="K67" s="127">
        <v>6.9090909090909092E-2</v>
      </c>
      <c r="L67" s="17">
        <v>2</v>
      </c>
      <c r="M67" s="127">
        <v>6.9090909090909092E-2</v>
      </c>
      <c r="N67" s="17"/>
      <c r="O67" s="17"/>
    </row>
    <row r="68" spans="1:15" s="18" customFormat="1" ht="33.75" customHeight="1" x14ac:dyDescent="0.25">
      <c r="A68" s="19"/>
      <c r="B68" s="133" t="s">
        <v>221</v>
      </c>
      <c r="C68" s="133" t="s">
        <v>185</v>
      </c>
      <c r="D68" s="134">
        <v>1</v>
      </c>
      <c r="E68" s="123">
        <v>1.94</v>
      </c>
      <c r="F68" s="139">
        <v>500</v>
      </c>
      <c r="G68" s="199">
        <v>0</v>
      </c>
      <c r="H68" s="191">
        <v>0</v>
      </c>
      <c r="I68" s="191">
        <v>0</v>
      </c>
      <c r="J68" s="17">
        <v>1</v>
      </c>
      <c r="K68" s="127">
        <v>1.7352989599999999</v>
      </c>
      <c r="L68" s="17">
        <v>1</v>
      </c>
      <c r="M68" s="127">
        <v>1.7352989599999999</v>
      </c>
      <c r="N68" s="17"/>
      <c r="O68" s="17"/>
    </row>
    <row r="69" spans="1:15" s="18" customFormat="1" ht="33.75" customHeight="1" x14ac:dyDescent="0.25">
      <c r="A69" s="19"/>
      <c r="B69" s="133" t="s">
        <v>222</v>
      </c>
      <c r="C69" s="133" t="s">
        <v>269</v>
      </c>
      <c r="D69" s="134">
        <v>12</v>
      </c>
      <c r="E69" s="123">
        <v>0.47</v>
      </c>
      <c r="F69" s="139">
        <v>120</v>
      </c>
      <c r="G69" s="199">
        <v>3</v>
      </c>
      <c r="H69" s="197">
        <v>0.12</v>
      </c>
      <c r="I69" s="198">
        <v>30</v>
      </c>
      <c r="J69" s="17">
        <v>3</v>
      </c>
      <c r="K69" s="127">
        <v>0.12532000000000004</v>
      </c>
      <c r="L69" s="17">
        <v>3</v>
      </c>
      <c r="M69" s="127">
        <v>0.12532000000000004</v>
      </c>
      <c r="N69" s="17"/>
      <c r="O69" s="17"/>
    </row>
    <row r="70" spans="1:15" s="18" customFormat="1" ht="33.75" customHeight="1" x14ac:dyDescent="0.25">
      <c r="A70" s="19"/>
      <c r="B70" s="133" t="s">
        <v>223</v>
      </c>
      <c r="C70" s="133" t="s">
        <v>185</v>
      </c>
      <c r="D70" s="134">
        <v>12</v>
      </c>
      <c r="E70" s="136">
        <v>1.4</v>
      </c>
      <c r="F70" s="139">
        <v>360</v>
      </c>
      <c r="G70" s="199">
        <v>2</v>
      </c>
      <c r="H70" s="197">
        <v>0.23</v>
      </c>
      <c r="I70" s="198">
        <v>60</v>
      </c>
      <c r="J70" s="17">
        <v>3</v>
      </c>
      <c r="K70" s="127">
        <v>0.23541649999999995</v>
      </c>
      <c r="L70" s="17">
        <v>3</v>
      </c>
      <c r="M70" s="127">
        <v>0.23541649999999995</v>
      </c>
      <c r="N70" s="17"/>
      <c r="O70" s="17"/>
    </row>
    <row r="71" spans="1:15" s="18" customFormat="1" ht="33.75" customHeight="1" x14ac:dyDescent="0.25">
      <c r="A71" s="19"/>
      <c r="B71" s="133" t="s">
        <v>224</v>
      </c>
      <c r="C71" s="133" t="s">
        <v>184</v>
      </c>
      <c r="D71" s="134">
        <v>10</v>
      </c>
      <c r="E71" s="123">
        <v>0.19</v>
      </c>
      <c r="F71" s="139">
        <v>50</v>
      </c>
      <c r="G71" s="135">
        <v>2</v>
      </c>
      <c r="H71" s="197">
        <v>0.04</v>
      </c>
      <c r="I71" s="198">
        <v>10</v>
      </c>
      <c r="J71" s="17">
        <v>7</v>
      </c>
      <c r="K71" s="127">
        <v>5.462800000000001E-2</v>
      </c>
      <c r="L71" s="17">
        <v>7</v>
      </c>
      <c r="M71" s="127">
        <v>5.462800000000001E-2</v>
      </c>
      <c r="N71" s="17"/>
      <c r="O71" s="17"/>
    </row>
    <row r="72" spans="1:15" s="18" customFormat="1" ht="33.75" customHeight="1" x14ac:dyDescent="0.25">
      <c r="A72" s="19"/>
      <c r="B72" s="133" t="s">
        <v>225</v>
      </c>
      <c r="C72" s="133" t="s">
        <v>185</v>
      </c>
      <c r="D72" s="134">
        <v>1</v>
      </c>
      <c r="E72" s="123">
        <v>0.16</v>
      </c>
      <c r="F72" s="139">
        <v>40</v>
      </c>
      <c r="G72" s="135">
        <v>1</v>
      </c>
      <c r="H72" s="197">
        <v>0.04</v>
      </c>
      <c r="I72" s="198">
        <v>10</v>
      </c>
      <c r="J72" s="17">
        <v>1</v>
      </c>
      <c r="K72" s="127">
        <v>0.1396</v>
      </c>
      <c r="L72" s="17">
        <v>1</v>
      </c>
      <c r="M72" s="127">
        <v>0.1396</v>
      </c>
      <c r="N72" s="17"/>
      <c r="O72" s="17"/>
    </row>
    <row r="73" spans="1:15" s="18" customFormat="1" ht="33.75" customHeight="1" x14ac:dyDescent="0.25">
      <c r="A73" s="19"/>
      <c r="B73" s="133" t="s">
        <v>226</v>
      </c>
      <c r="C73" s="133" t="s">
        <v>184</v>
      </c>
      <c r="D73" s="134">
        <v>5</v>
      </c>
      <c r="E73" s="123">
        <v>0.36</v>
      </c>
      <c r="F73" s="139">
        <v>92</v>
      </c>
      <c r="G73" s="123">
        <v>1</v>
      </c>
      <c r="H73" s="197">
        <v>7.0000000000000007E-2</v>
      </c>
      <c r="I73" s="197">
        <v>18</v>
      </c>
      <c r="J73" s="17">
        <v>1</v>
      </c>
      <c r="K73" s="127">
        <v>0.11537944444444444</v>
      </c>
      <c r="L73" s="17">
        <v>1</v>
      </c>
      <c r="M73" s="127">
        <v>0.11537944444444444</v>
      </c>
      <c r="N73" s="17"/>
      <c r="O73" s="17"/>
    </row>
    <row r="74" spans="1:15" s="18" customFormat="1" ht="33.75" customHeight="1" x14ac:dyDescent="0.25">
      <c r="A74" s="19"/>
      <c r="B74" s="133" t="s">
        <v>227</v>
      </c>
      <c r="C74" s="133" t="s">
        <v>184</v>
      </c>
      <c r="D74" s="134">
        <v>10</v>
      </c>
      <c r="E74" s="123">
        <v>0.27</v>
      </c>
      <c r="F74" s="139">
        <v>70</v>
      </c>
      <c r="G74" s="134">
        <v>2</v>
      </c>
      <c r="H74" s="197">
        <v>0.05</v>
      </c>
      <c r="I74" s="197">
        <v>14</v>
      </c>
      <c r="J74" s="17">
        <v>6</v>
      </c>
      <c r="K74" s="127">
        <v>6.2174999999999994E-2</v>
      </c>
      <c r="L74" s="17">
        <v>6</v>
      </c>
      <c r="M74" s="127">
        <v>6.2174999999999994E-2</v>
      </c>
      <c r="N74" s="17"/>
      <c r="O74" s="17"/>
    </row>
    <row r="75" spans="1:15" s="18" customFormat="1" ht="33.75" customHeight="1" x14ac:dyDescent="0.25">
      <c r="A75" s="19"/>
      <c r="B75" s="133" t="s">
        <v>228</v>
      </c>
      <c r="C75" s="133" t="s">
        <v>272</v>
      </c>
      <c r="D75" s="134">
        <v>10</v>
      </c>
      <c r="E75" s="123">
        <v>0.39</v>
      </c>
      <c r="F75" s="139">
        <v>100</v>
      </c>
      <c r="G75" s="134">
        <v>2</v>
      </c>
      <c r="H75" s="197">
        <v>0.08</v>
      </c>
      <c r="I75" s="198">
        <v>20</v>
      </c>
      <c r="J75" s="17">
        <v>6</v>
      </c>
      <c r="K75" s="127">
        <v>0.20399999999999999</v>
      </c>
      <c r="L75" s="17">
        <v>6</v>
      </c>
      <c r="M75" s="127">
        <v>0.20399999999999999</v>
      </c>
      <c r="N75" s="17"/>
      <c r="O75" s="17"/>
    </row>
    <row r="76" spans="1:15" s="18" customFormat="1" ht="33.75" customHeight="1" x14ac:dyDescent="0.25">
      <c r="A76" s="19"/>
      <c r="B76" s="133" t="s">
        <v>229</v>
      </c>
      <c r="C76" s="133" t="s">
        <v>185</v>
      </c>
      <c r="D76" s="134">
        <v>1</v>
      </c>
      <c r="E76" s="123">
        <v>0.19</v>
      </c>
      <c r="F76" s="139">
        <v>48</v>
      </c>
      <c r="G76" s="134">
        <v>1</v>
      </c>
      <c r="H76" s="197">
        <v>0.05</v>
      </c>
      <c r="I76" s="197">
        <v>12</v>
      </c>
      <c r="J76" s="17">
        <v>0</v>
      </c>
      <c r="K76" s="127">
        <v>0</v>
      </c>
      <c r="L76" s="17">
        <v>0</v>
      </c>
      <c r="M76" s="127">
        <v>0</v>
      </c>
      <c r="N76" s="17"/>
      <c r="O76" s="17"/>
    </row>
    <row r="77" spans="1:15" s="18" customFormat="1" ht="33.75" customHeight="1" x14ac:dyDescent="0.25">
      <c r="A77" s="19"/>
      <c r="B77" s="133" t="s">
        <v>230</v>
      </c>
      <c r="C77" s="133" t="s">
        <v>185</v>
      </c>
      <c r="D77" s="134">
        <v>1</v>
      </c>
      <c r="E77" s="123">
        <v>0.19</v>
      </c>
      <c r="F77" s="139">
        <v>48</v>
      </c>
      <c r="G77" s="134">
        <v>1</v>
      </c>
      <c r="H77" s="197">
        <v>0.05</v>
      </c>
      <c r="I77" s="197">
        <v>12</v>
      </c>
      <c r="J77" s="17">
        <v>0</v>
      </c>
      <c r="K77" s="127">
        <v>0</v>
      </c>
      <c r="L77" s="17">
        <v>0</v>
      </c>
      <c r="M77" s="127">
        <v>0</v>
      </c>
      <c r="N77" s="17"/>
      <c r="O77" s="17"/>
    </row>
    <row r="78" spans="1:15" s="18" customFormat="1" ht="33.75" customHeight="1" x14ac:dyDescent="0.25">
      <c r="A78" s="19"/>
      <c r="B78" s="133" t="s">
        <v>231</v>
      </c>
      <c r="C78" s="133" t="s">
        <v>184</v>
      </c>
      <c r="D78" s="134">
        <v>4</v>
      </c>
      <c r="E78" s="123">
        <v>5.59</v>
      </c>
      <c r="F78" s="139">
        <v>1441.008</v>
      </c>
      <c r="G78" s="134">
        <v>4</v>
      </c>
      <c r="H78" s="198">
        <v>1.4</v>
      </c>
      <c r="I78" s="198">
        <v>360</v>
      </c>
      <c r="J78" s="17">
        <v>4</v>
      </c>
      <c r="K78" s="127">
        <v>0.86456999999999973</v>
      </c>
      <c r="L78" s="17">
        <v>4</v>
      </c>
      <c r="M78" s="127">
        <v>0.86456999999999973</v>
      </c>
      <c r="N78" s="17"/>
      <c r="O78" s="17"/>
    </row>
    <row r="79" spans="1:15" s="18" customFormat="1" ht="33.75" customHeight="1" x14ac:dyDescent="0.25">
      <c r="A79" s="19"/>
      <c r="B79" s="133" t="s">
        <v>232</v>
      </c>
      <c r="C79" s="133" t="s">
        <v>184</v>
      </c>
      <c r="D79" s="134">
        <v>7</v>
      </c>
      <c r="E79" s="123">
        <v>0.27</v>
      </c>
      <c r="F79" s="139">
        <v>70</v>
      </c>
      <c r="G79" s="200">
        <v>0</v>
      </c>
      <c r="H79" s="191">
        <v>0</v>
      </c>
      <c r="I79" s="191">
        <v>0</v>
      </c>
      <c r="J79" s="17">
        <v>0</v>
      </c>
      <c r="K79" s="127">
        <v>0</v>
      </c>
      <c r="L79" s="17">
        <v>0</v>
      </c>
      <c r="M79" s="127">
        <v>0</v>
      </c>
      <c r="N79" s="17"/>
      <c r="O79" s="17"/>
    </row>
    <row r="80" spans="1:15" s="18" customFormat="1" ht="33.75" customHeight="1" x14ac:dyDescent="0.25">
      <c r="A80" s="19"/>
      <c r="B80" s="133" t="s">
        <v>233</v>
      </c>
      <c r="C80" s="133" t="s">
        <v>184</v>
      </c>
      <c r="D80" s="134">
        <v>1</v>
      </c>
      <c r="E80" s="123">
        <v>1.49</v>
      </c>
      <c r="F80" s="139">
        <v>383.00400000000002</v>
      </c>
      <c r="G80" s="200">
        <v>1</v>
      </c>
      <c r="H80" s="197">
        <v>0.37</v>
      </c>
      <c r="I80" s="197">
        <v>95</v>
      </c>
      <c r="J80" s="17">
        <v>1</v>
      </c>
      <c r="K80" s="127">
        <v>0.21508294736842098</v>
      </c>
      <c r="L80" s="17">
        <v>1</v>
      </c>
      <c r="M80" s="127">
        <v>0.21508294736842098</v>
      </c>
      <c r="N80" s="17"/>
      <c r="O80" s="17"/>
    </row>
    <row r="81" spans="1:15" s="18" customFormat="1" ht="33.75" customHeight="1" x14ac:dyDescent="0.25">
      <c r="A81" s="19"/>
      <c r="B81" s="133" t="s">
        <v>234</v>
      </c>
      <c r="C81" s="133" t="s">
        <v>267</v>
      </c>
      <c r="D81" s="134">
        <v>2</v>
      </c>
      <c r="E81" s="123">
        <v>2.74</v>
      </c>
      <c r="F81" s="139">
        <v>707.01599999999996</v>
      </c>
      <c r="G81" s="200">
        <v>2</v>
      </c>
      <c r="H81" s="197">
        <v>0.68</v>
      </c>
      <c r="I81" s="197">
        <v>176</v>
      </c>
      <c r="J81" s="17">
        <v>2</v>
      </c>
      <c r="K81" s="127">
        <v>0.28631863636363641</v>
      </c>
      <c r="L81" s="17">
        <v>2</v>
      </c>
      <c r="M81" s="127">
        <v>0.28631863636363641</v>
      </c>
      <c r="N81" s="17"/>
      <c r="O81" s="17"/>
    </row>
    <row r="82" spans="1:15" s="18" customFormat="1" ht="33.75" customHeight="1" x14ac:dyDescent="0.25">
      <c r="A82" s="19"/>
      <c r="B82" s="133" t="s">
        <v>235</v>
      </c>
      <c r="C82" s="133" t="s">
        <v>267</v>
      </c>
      <c r="D82" s="134">
        <v>7</v>
      </c>
      <c r="E82" s="123">
        <v>0.75</v>
      </c>
      <c r="F82" s="139">
        <v>194.25</v>
      </c>
      <c r="G82" s="200">
        <v>0</v>
      </c>
      <c r="H82" s="191">
        <v>0</v>
      </c>
      <c r="I82" s="191">
        <v>0</v>
      </c>
      <c r="J82" s="17">
        <v>0</v>
      </c>
      <c r="K82" s="127">
        <v>0.67973195876288672</v>
      </c>
      <c r="L82" s="17">
        <v>0</v>
      </c>
      <c r="M82" s="127">
        <v>0.67973195876288672</v>
      </c>
      <c r="N82" s="17"/>
      <c r="O82" s="17"/>
    </row>
    <row r="83" spans="1:15" s="18" customFormat="1" ht="33.75" customHeight="1" x14ac:dyDescent="0.25">
      <c r="A83" s="19"/>
      <c r="B83" s="133" t="s">
        <v>236</v>
      </c>
      <c r="C83" s="133" t="s">
        <v>267</v>
      </c>
      <c r="D83" s="134">
        <v>1</v>
      </c>
      <c r="E83" s="123">
        <v>0.33</v>
      </c>
      <c r="F83" s="139">
        <v>84</v>
      </c>
      <c r="G83" s="200">
        <v>1</v>
      </c>
      <c r="H83" s="197">
        <v>0.08</v>
      </c>
      <c r="I83" s="197">
        <v>21</v>
      </c>
      <c r="J83" s="17">
        <v>1</v>
      </c>
      <c r="K83" s="127">
        <v>0.13333333333333333</v>
      </c>
      <c r="L83" s="17">
        <v>1</v>
      </c>
      <c r="M83" s="127">
        <v>0.13333333333333333</v>
      </c>
      <c r="N83" s="17"/>
      <c r="O83" s="17"/>
    </row>
    <row r="84" spans="1:15" s="18" customFormat="1" ht="33.75" customHeight="1" x14ac:dyDescent="0.25">
      <c r="A84" s="19"/>
      <c r="B84" s="133" t="s">
        <v>237</v>
      </c>
      <c r="C84" s="133" t="s">
        <v>185</v>
      </c>
      <c r="D84" s="134">
        <v>3</v>
      </c>
      <c r="E84" s="123">
        <v>0.99</v>
      </c>
      <c r="F84" s="139">
        <v>255.006</v>
      </c>
      <c r="G84" s="123">
        <v>0</v>
      </c>
      <c r="H84" s="191">
        <v>0</v>
      </c>
      <c r="I84" s="191">
        <v>0</v>
      </c>
      <c r="J84" s="17">
        <v>1</v>
      </c>
      <c r="K84" s="127">
        <v>0.33</v>
      </c>
      <c r="L84" s="17">
        <v>1</v>
      </c>
      <c r="M84" s="127">
        <v>0.33</v>
      </c>
      <c r="N84" s="17"/>
      <c r="O84" s="17"/>
    </row>
    <row r="85" spans="1:15" s="18" customFormat="1" ht="33.75" customHeight="1" x14ac:dyDescent="0.25">
      <c r="A85" s="19"/>
      <c r="B85" s="133" t="s">
        <v>238</v>
      </c>
      <c r="C85" s="133" t="s">
        <v>185</v>
      </c>
      <c r="D85" s="134">
        <v>3</v>
      </c>
      <c r="E85" s="123">
        <v>0.66</v>
      </c>
      <c r="F85" s="139">
        <v>170</v>
      </c>
      <c r="G85" s="123">
        <v>0</v>
      </c>
      <c r="H85" s="191">
        <v>0</v>
      </c>
      <c r="I85" s="191">
        <v>0</v>
      </c>
      <c r="J85" s="17">
        <v>1</v>
      </c>
      <c r="K85" s="127">
        <v>9.7058823529411767E-2</v>
      </c>
      <c r="L85" s="17">
        <v>1</v>
      </c>
      <c r="M85" s="127">
        <v>9.7058823529411767E-2</v>
      </c>
      <c r="N85" s="17"/>
      <c r="O85" s="17"/>
    </row>
    <row r="86" spans="1:15" s="18" customFormat="1" ht="33.75" customHeight="1" x14ac:dyDescent="0.25">
      <c r="A86" s="19"/>
      <c r="B86" s="133" t="s">
        <v>239</v>
      </c>
      <c r="C86" s="133" t="s">
        <v>184</v>
      </c>
      <c r="D86" s="134">
        <v>550</v>
      </c>
      <c r="E86" s="123">
        <v>0.11</v>
      </c>
      <c r="F86" s="139">
        <v>28.05</v>
      </c>
      <c r="G86" s="123">
        <v>100</v>
      </c>
      <c r="H86" s="197">
        <v>0.02</v>
      </c>
      <c r="I86" s="197">
        <v>6</v>
      </c>
      <c r="J86" s="17">
        <v>191</v>
      </c>
      <c r="K86" s="127">
        <v>2.4000000000000004E-2</v>
      </c>
      <c r="L86" s="17">
        <v>191</v>
      </c>
      <c r="M86" s="127">
        <v>2.4000000000000004E-2</v>
      </c>
      <c r="N86" s="180" t="s">
        <v>282</v>
      </c>
      <c r="O86" s="17"/>
    </row>
    <row r="87" spans="1:15" s="18" customFormat="1" ht="54" x14ac:dyDescent="0.25">
      <c r="A87" s="19"/>
      <c r="B87" s="133" t="s">
        <v>240</v>
      </c>
      <c r="C87" s="133" t="s">
        <v>184</v>
      </c>
      <c r="D87" s="134">
        <v>10000</v>
      </c>
      <c r="E87" s="136">
        <v>0.1</v>
      </c>
      <c r="F87" s="139">
        <v>26</v>
      </c>
      <c r="G87" s="123">
        <v>2500</v>
      </c>
      <c r="H87" s="197">
        <v>0.03</v>
      </c>
      <c r="I87" s="197">
        <v>7</v>
      </c>
      <c r="J87" s="17">
        <v>8534</v>
      </c>
      <c r="K87" s="127">
        <v>7.4999999999999937E-3</v>
      </c>
      <c r="L87" s="17">
        <v>8534</v>
      </c>
      <c r="M87" s="127">
        <v>7.4999999999999937E-3</v>
      </c>
      <c r="N87" s="180" t="s">
        <v>283</v>
      </c>
      <c r="O87" s="17"/>
    </row>
    <row r="88" spans="1:15" s="18" customFormat="1" ht="33.75" customHeight="1" x14ac:dyDescent="0.25">
      <c r="A88" s="19"/>
      <c r="B88" s="133" t="s">
        <v>241</v>
      </c>
      <c r="C88" s="133" t="s">
        <v>185</v>
      </c>
      <c r="D88" s="134">
        <v>6</v>
      </c>
      <c r="E88" s="123">
        <v>0.08</v>
      </c>
      <c r="F88" s="139">
        <v>20</v>
      </c>
      <c r="G88" s="123">
        <v>1</v>
      </c>
      <c r="H88" s="197">
        <v>0.02</v>
      </c>
      <c r="I88" s="197">
        <v>4</v>
      </c>
      <c r="J88" s="17">
        <v>4</v>
      </c>
      <c r="K88" s="127">
        <v>0.1</v>
      </c>
      <c r="L88" s="17">
        <v>4</v>
      </c>
      <c r="M88" s="127">
        <v>0.1</v>
      </c>
      <c r="N88" s="180" t="s">
        <v>282</v>
      </c>
      <c r="O88" s="17"/>
    </row>
    <row r="89" spans="1:15" s="18" customFormat="1" ht="33.75" customHeight="1" x14ac:dyDescent="0.25">
      <c r="A89" s="19"/>
      <c r="B89" s="133" t="s">
        <v>242</v>
      </c>
      <c r="C89" s="133" t="s">
        <v>185</v>
      </c>
      <c r="D89" s="134">
        <v>1</v>
      </c>
      <c r="E89" s="123">
        <v>0.13</v>
      </c>
      <c r="F89" s="139">
        <v>34</v>
      </c>
      <c r="G89" s="123">
        <v>0</v>
      </c>
      <c r="H89" s="191">
        <v>0</v>
      </c>
      <c r="I89" s="191">
        <v>0</v>
      </c>
      <c r="J89" s="17">
        <v>0</v>
      </c>
      <c r="K89" s="127">
        <v>0</v>
      </c>
      <c r="L89" s="17">
        <v>0</v>
      </c>
      <c r="M89" s="127">
        <v>0</v>
      </c>
      <c r="N89" s="180" t="s">
        <v>282</v>
      </c>
      <c r="O89" s="17"/>
    </row>
    <row r="90" spans="1:15" s="18" customFormat="1" ht="33.75" customHeight="1" x14ac:dyDescent="0.25">
      <c r="A90" s="19"/>
      <c r="B90" s="133" t="s">
        <v>243</v>
      </c>
      <c r="C90" s="133" t="s">
        <v>185</v>
      </c>
      <c r="D90" s="134">
        <v>5</v>
      </c>
      <c r="E90" s="123">
        <v>0.33</v>
      </c>
      <c r="F90" s="139">
        <v>85</v>
      </c>
      <c r="G90" s="123">
        <v>1</v>
      </c>
      <c r="H90" s="197">
        <v>7.0000000000000007E-2</v>
      </c>
      <c r="I90" s="197">
        <v>17</v>
      </c>
      <c r="J90" s="17">
        <v>2</v>
      </c>
      <c r="K90" s="127">
        <v>8.1426470588235295E-2</v>
      </c>
      <c r="L90" s="17">
        <v>2</v>
      </c>
      <c r="M90" s="127">
        <v>8.1426470588235295E-2</v>
      </c>
      <c r="N90" s="180" t="s">
        <v>284</v>
      </c>
      <c r="O90" s="17"/>
    </row>
    <row r="91" spans="1:15" s="18" customFormat="1" ht="33.75" customHeight="1" x14ac:dyDescent="0.25">
      <c r="A91" s="19"/>
      <c r="B91" s="133" t="s">
        <v>244</v>
      </c>
      <c r="C91" s="133" t="s">
        <v>267</v>
      </c>
      <c r="D91" s="134">
        <v>19</v>
      </c>
      <c r="E91" s="123">
        <v>0.63</v>
      </c>
      <c r="F91" s="139">
        <v>162.03200000000001</v>
      </c>
      <c r="G91" s="123">
        <v>0</v>
      </c>
      <c r="H91" s="191">
        <v>0</v>
      </c>
      <c r="I91" s="191">
        <v>0</v>
      </c>
      <c r="J91" s="17">
        <v>0</v>
      </c>
      <c r="K91" s="127">
        <v>0</v>
      </c>
      <c r="L91" s="17">
        <v>0</v>
      </c>
      <c r="M91" s="127">
        <v>0</v>
      </c>
      <c r="N91" s="17"/>
      <c r="O91" s="17"/>
    </row>
    <row r="92" spans="1:15" s="18" customFormat="1" ht="33.75" customHeight="1" x14ac:dyDescent="0.25">
      <c r="A92" s="19"/>
      <c r="B92" s="133" t="s">
        <v>245</v>
      </c>
      <c r="C92" s="133" t="s">
        <v>185</v>
      </c>
      <c r="D92" s="134">
        <v>2</v>
      </c>
      <c r="E92" s="123">
        <v>0.33</v>
      </c>
      <c r="F92" s="139">
        <v>85</v>
      </c>
      <c r="G92" s="123">
        <v>0</v>
      </c>
      <c r="H92" s="191">
        <v>0</v>
      </c>
      <c r="I92" s="191">
        <v>0</v>
      </c>
      <c r="J92" s="17">
        <v>2</v>
      </c>
      <c r="K92" s="127">
        <v>0.23273152941176473</v>
      </c>
      <c r="L92" s="17">
        <v>2</v>
      </c>
      <c r="M92" s="127">
        <v>0.23273152941176473</v>
      </c>
      <c r="N92" s="180" t="s">
        <v>285</v>
      </c>
      <c r="O92" s="17"/>
    </row>
    <row r="93" spans="1:15" s="18" customFormat="1" ht="33.75" customHeight="1" x14ac:dyDescent="0.25">
      <c r="A93" s="19"/>
      <c r="B93" s="133" t="s">
        <v>246</v>
      </c>
      <c r="C93" s="133" t="s">
        <v>185</v>
      </c>
      <c r="D93" s="134">
        <v>12</v>
      </c>
      <c r="E93" s="123">
        <v>0.32</v>
      </c>
      <c r="F93" s="139">
        <v>81.971999999999994</v>
      </c>
      <c r="G93" s="123">
        <v>2</v>
      </c>
      <c r="H93" s="197">
        <v>0.08</v>
      </c>
      <c r="I93" s="198">
        <v>20</v>
      </c>
      <c r="J93" s="17">
        <v>7</v>
      </c>
      <c r="K93" s="127">
        <v>0.2</v>
      </c>
      <c r="L93" s="17">
        <v>7</v>
      </c>
      <c r="M93" s="127">
        <v>0.2</v>
      </c>
      <c r="N93" s="180" t="s">
        <v>286</v>
      </c>
      <c r="O93" s="17"/>
    </row>
    <row r="94" spans="1:15" s="18" customFormat="1" ht="33.75" customHeight="1" x14ac:dyDescent="0.25">
      <c r="A94" s="19"/>
      <c r="B94" s="133" t="s">
        <v>247</v>
      </c>
      <c r="C94" s="133" t="s">
        <v>185</v>
      </c>
      <c r="D94" s="134">
        <v>5</v>
      </c>
      <c r="E94" s="123">
        <v>0.26</v>
      </c>
      <c r="F94" s="139">
        <v>68</v>
      </c>
      <c r="G94" s="123">
        <v>0</v>
      </c>
      <c r="H94" s="191">
        <v>0</v>
      </c>
      <c r="I94" s="191">
        <v>0</v>
      </c>
      <c r="J94" s="17">
        <v>3</v>
      </c>
      <c r="K94" s="127">
        <v>0.15676470588235294</v>
      </c>
      <c r="L94" s="17">
        <v>3</v>
      </c>
      <c r="M94" s="127">
        <v>0.15676470588235294</v>
      </c>
      <c r="N94" s="180" t="s">
        <v>286</v>
      </c>
      <c r="O94" s="17"/>
    </row>
    <row r="95" spans="1:15" s="18" customFormat="1" ht="33.75" customHeight="1" x14ac:dyDescent="0.25">
      <c r="A95" s="19"/>
      <c r="B95" s="133" t="s">
        <v>248</v>
      </c>
      <c r="C95" s="133" t="s">
        <v>185</v>
      </c>
      <c r="D95" s="134">
        <v>2</v>
      </c>
      <c r="E95" s="123">
        <v>0.17</v>
      </c>
      <c r="F95" s="139">
        <v>43</v>
      </c>
      <c r="G95" s="123">
        <v>0</v>
      </c>
      <c r="H95" s="191">
        <v>0</v>
      </c>
      <c r="I95" s="191">
        <v>0</v>
      </c>
      <c r="J95" s="17">
        <v>0</v>
      </c>
      <c r="K95" s="127">
        <v>4.8627906976744184E-2</v>
      </c>
      <c r="L95" s="17">
        <v>0</v>
      </c>
      <c r="M95" s="127">
        <v>4.8627906976744184E-2</v>
      </c>
      <c r="N95" s="180" t="s">
        <v>282</v>
      </c>
      <c r="O95" s="17"/>
    </row>
    <row r="96" spans="1:15" s="18" customFormat="1" ht="33.75" customHeight="1" x14ac:dyDescent="0.25">
      <c r="A96" s="19"/>
      <c r="B96" s="133" t="s">
        <v>249</v>
      </c>
      <c r="C96" s="133" t="s">
        <v>267</v>
      </c>
      <c r="D96" s="134">
        <v>19</v>
      </c>
      <c r="E96" s="123">
        <v>0.75</v>
      </c>
      <c r="F96" s="139">
        <v>194.00899999999999</v>
      </c>
      <c r="G96" s="123">
        <v>0</v>
      </c>
      <c r="H96" s="191">
        <v>0</v>
      </c>
      <c r="I96" s="191">
        <v>0</v>
      </c>
      <c r="J96" s="17">
        <v>0</v>
      </c>
      <c r="K96" s="127">
        <v>4.6778350515463918E-2</v>
      </c>
      <c r="L96" s="17">
        <v>0</v>
      </c>
      <c r="M96" s="127">
        <v>4.6778350515463918E-2</v>
      </c>
      <c r="N96" s="17"/>
      <c r="O96" s="17"/>
    </row>
    <row r="97" spans="1:15" s="18" customFormat="1" ht="54" x14ac:dyDescent="0.25">
      <c r="A97" s="19"/>
      <c r="B97" s="133" t="s">
        <v>250</v>
      </c>
      <c r="C97" s="133" t="s">
        <v>185</v>
      </c>
      <c r="D97" s="134">
        <v>2</v>
      </c>
      <c r="E97" s="123">
        <v>0.99</v>
      </c>
      <c r="F97" s="139">
        <v>255</v>
      </c>
      <c r="G97" s="123">
        <v>0</v>
      </c>
      <c r="H97" s="191">
        <v>0</v>
      </c>
      <c r="I97" s="191">
        <v>0</v>
      </c>
      <c r="J97" s="17">
        <v>0</v>
      </c>
      <c r="K97" s="127">
        <v>0</v>
      </c>
      <c r="L97" s="17">
        <v>0</v>
      </c>
      <c r="M97" s="127">
        <v>0</v>
      </c>
      <c r="N97" s="180" t="s">
        <v>287</v>
      </c>
      <c r="O97" s="17"/>
    </row>
    <row r="98" spans="1:15" s="18" customFormat="1" ht="33.75" customHeight="1" x14ac:dyDescent="0.25">
      <c r="A98" s="19"/>
      <c r="B98" s="133" t="s">
        <v>251</v>
      </c>
      <c r="C98" s="133" t="s">
        <v>185</v>
      </c>
      <c r="D98" s="134">
        <v>4</v>
      </c>
      <c r="E98" s="123">
        <v>0.33</v>
      </c>
      <c r="F98" s="139">
        <v>85.2</v>
      </c>
      <c r="G98" s="123">
        <v>0</v>
      </c>
      <c r="H98" s="191">
        <v>0</v>
      </c>
      <c r="I98" s="191">
        <v>0</v>
      </c>
      <c r="J98" s="17">
        <v>2</v>
      </c>
      <c r="K98" s="127">
        <v>0.33038823529411765</v>
      </c>
      <c r="L98" s="17">
        <v>2</v>
      </c>
      <c r="M98" s="127">
        <v>0.33038823529411765</v>
      </c>
      <c r="N98" s="180" t="s">
        <v>286</v>
      </c>
      <c r="O98" s="17"/>
    </row>
    <row r="99" spans="1:15" s="18" customFormat="1" ht="54" x14ac:dyDescent="0.25">
      <c r="A99" s="19"/>
      <c r="B99" s="133" t="s">
        <v>252</v>
      </c>
      <c r="C99" s="133" t="s">
        <v>273</v>
      </c>
      <c r="D99" s="134">
        <v>1</v>
      </c>
      <c r="E99" s="123">
        <v>0.33</v>
      </c>
      <c r="F99" s="139">
        <v>85</v>
      </c>
      <c r="G99" s="123">
        <v>0</v>
      </c>
      <c r="H99" s="191">
        <v>0</v>
      </c>
      <c r="I99" s="191">
        <v>0</v>
      </c>
      <c r="J99" s="17">
        <v>0</v>
      </c>
      <c r="K99" s="127">
        <v>0</v>
      </c>
      <c r="L99" s="17">
        <v>0</v>
      </c>
      <c r="M99" s="127">
        <v>0</v>
      </c>
      <c r="N99" s="180" t="s">
        <v>287</v>
      </c>
      <c r="O99" s="17"/>
    </row>
    <row r="100" spans="1:15" s="18" customFormat="1" ht="33.75" customHeight="1" x14ac:dyDescent="0.25">
      <c r="A100" s="19"/>
      <c r="B100" s="133" t="s">
        <v>253</v>
      </c>
      <c r="C100" s="133" t="s">
        <v>184</v>
      </c>
      <c r="D100" s="134">
        <v>10</v>
      </c>
      <c r="E100" s="123">
        <v>0.66</v>
      </c>
      <c r="F100" s="139">
        <v>170</v>
      </c>
      <c r="G100" s="123">
        <v>0</v>
      </c>
      <c r="H100" s="191">
        <v>0</v>
      </c>
      <c r="I100" s="191">
        <v>0</v>
      </c>
      <c r="J100" s="17">
        <v>0</v>
      </c>
      <c r="K100" s="127">
        <v>0</v>
      </c>
      <c r="L100" s="17">
        <v>0</v>
      </c>
      <c r="M100" s="127">
        <v>0</v>
      </c>
      <c r="N100" s="180" t="s">
        <v>288</v>
      </c>
      <c r="O100" s="17"/>
    </row>
    <row r="101" spans="1:15" s="18" customFormat="1" ht="33.75" customHeight="1" x14ac:dyDescent="0.25">
      <c r="A101" s="19"/>
      <c r="B101" s="133" t="s">
        <v>254</v>
      </c>
      <c r="C101" s="133" t="s">
        <v>185</v>
      </c>
      <c r="D101" s="134">
        <v>1</v>
      </c>
      <c r="E101" s="123">
        <v>0.17</v>
      </c>
      <c r="F101" s="139">
        <v>43</v>
      </c>
      <c r="G101" s="123">
        <v>0</v>
      </c>
      <c r="H101" s="191">
        <v>0</v>
      </c>
      <c r="I101" s="191">
        <v>0</v>
      </c>
      <c r="J101" s="17">
        <v>0</v>
      </c>
      <c r="K101" s="127">
        <v>0</v>
      </c>
      <c r="L101" s="17">
        <v>0</v>
      </c>
      <c r="M101" s="127">
        <v>0</v>
      </c>
      <c r="N101" s="180" t="s">
        <v>289</v>
      </c>
      <c r="O101" s="17"/>
    </row>
    <row r="102" spans="1:15" s="18" customFormat="1" ht="72" x14ac:dyDescent="0.25">
      <c r="A102" s="19"/>
      <c r="B102" s="133" t="s">
        <v>255</v>
      </c>
      <c r="C102" s="133" t="s">
        <v>185</v>
      </c>
      <c r="D102" s="134">
        <v>12</v>
      </c>
      <c r="E102" s="136">
        <v>0.5</v>
      </c>
      <c r="F102" s="139">
        <v>128.1</v>
      </c>
      <c r="G102" s="123">
        <v>1</v>
      </c>
      <c r="H102" s="197">
        <v>0.04</v>
      </c>
      <c r="I102" s="197">
        <v>11</v>
      </c>
      <c r="J102" s="17">
        <v>6</v>
      </c>
      <c r="K102" s="127">
        <v>8.1061818181818165E-2</v>
      </c>
      <c r="L102" s="17">
        <v>6</v>
      </c>
      <c r="M102" s="127">
        <v>8.1061818181818165E-2</v>
      </c>
      <c r="N102" s="180" t="s">
        <v>290</v>
      </c>
      <c r="O102" s="17"/>
    </row>
    <row r="103" spans="1:15" s="18" customFormat="1" ht="33.75" customHeight="1" x14ac:dyDescent="0.25">
      <c r="A103" s="19"/>
      <c r="B103" s="133" t="s">
        <v>256</v>
      </c>
      <c r="C103" s="133" t="s">
        <v>185</v>
      </c>
      <c r="D103" s="134">
        <v>2</v>
      </c>
      <c r="E103" s="123">
        <v>0.99</v>
      </c>
      <c r="F103" s="139">
        <v>255</v>
      </c>
      <c r="G103" s="123">
        <v>0</v>
      </c>
      <c r="H103" s="191">
        <v>0</v>
      </c>
      <c r="I103" s="191">
        <v>0</v>
      </c>
      <c r="J103" s="17">
        <v>0</v>
      </c>
      <c r="K103" s="127">
        <v>0.9356470588235295</v>
      </c>
      <c r="L103" s="17">
        <v>0</v>
      </c>
      <c r="M103" s="127">
        <v>0.9356470588235295</v>
      </c>
      <c r="N103" s="17"/>
      <c r="O103" s="17"/>
    </row>
    <row r="104" spans="1:15" s="18" customFormat="1" ht="33.75" customHeight="1" x14ac:dyDescent="0.25">
      <c r="A104" s="19"/>
      <c r="B104" s="133" t="s">
        <v>257</v>
      </c>
      <c r="C104" s="133" t="s">
        <v>185</v>
      </c>
      <c r="D104" s="134">
        <v>12</v>
      </c>
      <c r="E104" s="123">
        <v>0.84</v>
      </c>
      <c r="F104" s="139">
        <v>216</v>
      </c>
      <c r="G104" s="123">
        <v>3</v>
      </c>
      <c r="H104" s="197">
        <v>0.21</v>
      </c>
      <c r="I104" s="197">
        <v>54</v>
      </c>
      <c r="J104" s="17">
        <v>5</v>
      </c>
      <c r="K104" s="127">
        <v>0.73966666666666647</v>
      </c>
      <c r="L104" s="17">
        <v>5</v>
      </c>
      <c r="M104" s="127">
        <v>0.73966666666666647</v>
      </c>
      <c r="N104" s="180" t="s">
        <v>282</v>
      </c>
      <c r="O104" s="17"/>
    </row>
    <row r="105" spans="1:15" s="18" customFormat="1" ht="33.75" customHeight="1" x14ac:dyDescent="0.25">
      <c r="A105" s="19"/>
      <c r="B105" s="133" t="s">
        <v>258</v>
      </c>
      <c r="C105" s="133" t="s">
        <v>185</v>
      </c>
      <c r="D105" s="134">
        <v>15</v>
      </c>
      <c r="E105" s="123">
        <v>0.93</v>
      </c>
      <c r="F105" s="139">
        <v>240</v>
      </c>
      <c r="G105" s="123">
        <v>3</v>
      </c>
      <c r="H105" s="197">
        <v>0.19</v>
      </c>
      <c r="I105" s="197">
        <v>48</v>
      </c>
      <c r="J105" s="17">
        <v>5</v>
      </c>
      <c r="K105" s="127">
        <v>0.72536458333333342</v>
      </c>
      <c r="L105" s="17">
        <v>5</v>
      </c>
      <c r="M105" s="127">
        <v>0.72536458333333342</v>
      </c>
      <c r="N105" s="180" t="s">
        <v>282</v>
      </c>
      <c r="O105" s="17"/>
    </row>
    <row r="106" spans="1:15" s="18" customFormat="1" ht="33.75" customHeight="1" x14ac:dyDescent="0.25">
      <c r="A106" s="19"/>
      <c r="B106" s="133" t="s">
        <v>259</v>
      </c>
      <c r="C106" s="133" t="s">
        <v>185</v>
      </c>
      <c r="D106" s="134">
        <v>12</v>
      </c>
      <c r="E106" s="123">
        <v>0.93</v>
      </c>
      <c r="F106" s="139">
        <v>240</v>
      </c>
      <c r="G106" s="123">
        <v>3</v>
      </c>
      <c r="H106" s="197">
        <v>0.23</v>
      </c>
      <c r="I106" s="198">
        <v>60</v>
      </c>
      <c r="J106" s="17">
        <v>3</v>
      </c>
      <c r="K106" s="127">
        <v>0.25645000000000007</v>
      </c>
      <c r="L106" s="17">
        <v>3</v>
      </c>
      <c r="M106" s="127">
        <v>0.25645000000000007</v>
      </c>
      <c r="N106" s="17"/>
      <c r="O106" s="17"/>
    </row>
    <row r="107" spans="1:15" s="18" customFormat="1" ht="72" x14ac:dyDescent="0.25">
      <c r="A107" s="19"/>
      <c r="B107" s="133" t="s">
        <v>260</v>
      </c>
      <c r="C107" s="133" t="s">
        <v>185</v>
      </c>
      <c r="D107" s="134">
        <v>6</v>
      </c>
      <c r="E107" s="136">
        <v>0.7</v>
      </c>
      <c r="F107" s="139">
        <v>180</v>
      </c>
      <c r="G107" s="123">
        <v>0</v>
      </c>
      <c r="H107" s="191">
        <v>0</v>
      </c>
      <c r="I107" s="191">
        <v>0</v>
      </c>
      <c r="J107" s="17">
        <v>0</v>
      </c>
      <c r="K107" s="127">
        <v>0</v>
      </c>
      <c r="L107" s="17">
        <v>0</v>
      </c>
      <c r="M107" s="127">
        <v>0</v>
      </c>
      <c r="N107" s="180" t="s">
        <v>290</v>
      </c>
      <c r="O107" s="17"/>
    </row>
    <row r="108" spans="1:15" s="18" customFormat="1" ht="33.75" customHeight="1" x14ac:dyDescent="0.25">
      <c r="A108" s="19"/>
      <c r="B108" s="133" t="s">
        <v>261</v>
      </c>
      <c r="C108" s="133" t="s">
        <v>184</v>
      </c>
      <c r="D108" s="134">
        <v>2</v>
      </c>
      <c r="E108" s="123">
        <v>0.16</v>
      </c>
      <c r="F108" s="139">
        <v>40</v>
      </c>
      <c r="G108" s="123">
        <v>0</v>
      </c>
      <c r="H108" s="191">
        <v>0</v>
      </c>
      <c r="I108" s="191">
        <v>0</v>
      </c>
      <c r="J108" s="17">
        <v>1</v>
      </c>
      <c r="K108" s="127">
        <v>6.1999999999999993E-2</v>
      </c>
      <c r="L108" s="17">
        <v>1</v>
      </c>
      <c r="M108" s="127">
        <v>6.1999999999999993E-2</v>
      </c>
      <c r="N108" s="17"/>
      <c r="O108" s="17"/>
    </row>
    <row r="109" spans="1:15" s="18" customFormat="1" ht="33.75" customHeight="1" x14ac:dyDescent="0.25">
      <c r="A109" s="19"/>
      <c r="B109" s="133" t="s">
        <v>262</v>
      </c>
      <c r="C109" s="133" t="s">
        <v>269</v>
      </c>
      <c r="D109" s="134">
        <v>8</v>
      </c>
      <c r="E109" s="123">
        <v>0.34</v>
      </c>
      <c r="F109" s="139">
        <v>88</v>
      </c>
      <c r="G109" s="123">
        <v>2</v>
      </c>
      <c r="H109" s="197">
        <v>0.11</v>
      </c>
      <c r="I109" s="197">
        <v>28</v>
      </c>
      <c r="J109" s="17">
        <v>5</v>
      </c>
      <c r="K109" s="127">
        <v>0.19485714285714281</v>
      </c>
      <c r="L109" s="17">
        <v>5</v>
      </c>
      <c r="M109" s="127">
        <v>0.19485714285714281</v>
      </c>
      <c r="N109" s="17"/>
      <c r="O109" s="17"/>
    </row>
    <row r="110" spans="1:15" s="18" customFormat="1" ht="38.25" x14ac:dyDescent="0.25">
      <c r="A110" s="19"/>
      <c r="B110" s="133" t="s">
        <v>263</v>
      </c>
      <c r="C110" s="133" t="s">
        <v>269</v>
      </c>
      <c r="D110" s="134">
        <v>12</v>
      </c>
      <c r="E110" s="123">
        <v>0.93</v>
      </c>
      <c r="F110" s="139">
        <v>240</v>
      </c>
      <c r="G110" s="123">
        <v>3</v>
      </c>
      <c r="H110" s="197">
        <v>0.23</v>
      </c>
      <c r="I110" s="198">
        <v>60</v>
      </c>
      <c r="J110" s="17">
        <v>3</v>
      </c>
      <c r="K110" s="127">
        <v>0.51751916666666686</v>
      </c>
      <c r="L110" s="17">
        <v>3</v>
      </c>
      <c r="M110" s="127">
        <v>0.51751916666666686</v>
      </c>
      <c r="N110" s="17"/>
      <c r="O110" s="17"/>
    </row>
    <row r="111" spans="1:15" s="18" customFormat="1" ht="25.5" x14ac:dyDescent="0.45">
      <c r="A111" s="26"/>
      <c r="B111" s="133" t="s">
        <v>264</v>
      </c>
      <c r="C111" s="133" t="s">
        <v>185</v>
      </c>
      <c r="D111" s="134">
        <v>12</v>
      </c>
      <c r="E111" s="123">
        <v>0.47</v>
      </c>
      <c r="F111" s="139">
        <v>120</v>
      </c>
      <c r="G111" s="123">
        <v>3</v>
      </c>
      <c r="H111" s="197">
        <v>0.12</v>
      </c>
      <c r="I111" s="198">
        <v>30</v>
      </c>
      <c r="J111" s="17">
        <v>5</v>
      </c>
      <c r="K111" s="127">
        <v>0.31043599999999999</v>
      </c>
      <c r="L111" s="17">
        <v>5</v>
      </c>
      <c r="M111" s="127">
        <v>0.31043599999999999</v>
      </c>
      <c r="N111" s="17"/>
      <c r="O111" s="17"/>
    </row>
    <row r="112" spans="1:15" s="18" customFormat="1" ht="38.25" x14ac:dyDescent="0.45">
      <c r="A112" s="26"/>
      <c r="B112" s="133" t="s">
        <v>265</v>
      </c>
      <c r="C112" s="133" t="s">
        <v>269</v>
      </c>
      <c r="D112" s="134">
        <v>12</v>
      </c>
      <c r="E112" s="123">
        <v>0.93</v>
      </c>
      <c r="F112" s="139">
        <v>240</v>
      </c>
      <c r="G112" s="123">
        <v>3</v>
      </c>
      <c r="H112" s="197">
        <v>0.23</v>
      </c>
      <c r="I112" s="198">
        <v>60</v>
      </c>
      <c r="J112" s="17">
        <v>0</v>
      </c>
      <c r="K112" s="127">
        <v>0</v>
      </c>
      <c r="L112" s="17">
        <v>0</v>
      </c>
      <c r="M112" s="127">
        <v>0</v>
      </c>
      <c r="N112" s="17"/>
      <c r="O112" s="17"/>
    </row>
    <row r="113" spans="1:15" s="18" customFormat="1" ht="24.75" customHeight="1" x14ac:dyDescent="0.25">
      <c r="A113" s="31"/>
      <c r="B113" s="133" t="s">
        <v>266</v>
      </c>
      <c r="C113" s="133" t="s">
        <v>269</v>
      </c>
      <c r="D113" s="134">
        <v>6</v>
      </c>
      <c r="E113" s="123">
        <v>9.36</v>
      </c>
      <c r="F113" s="139">
        <v>2412</v>
      </c>
      <c r="G113" s="123">
        <v>6</v>
      </c>
      <c r="H113" s="197">
        <v>2.34</v>
      </c>
      <c r="I113" s="197">
        <v>603</v>
      </c>
      <c r="J113" s="17">
        <v>6</v>
      </c>
      <c r="K113" s="127">
        <v>4.0347275761194021</v>
      </c>
      <c r="L113" s="17">
        <v>6</v>
      </c>
      <c r="M113" s="127">
        <v>4.0347275761194021</v>
      </c>
      <c r="N113" s="17"/>
      <c r="O113" s="17"/>
    </row>
    <row r="114" spans="1:15" s="18" customFormat="1" ht="24" x14ac:dyDescent="0.25">
      <c r="A114" s="19" t="s">
        <v>51</v>
      </c>
      <c r="B114" s="29" t="s">
        <v>49</v>
      </c>
      <c r="C114" s="32"/>
      <c r="D114" s="33"/>
      <c r="E114" s="127">
        <v>90.72</v>
      </c>
      <c r="F114" s="17">
        <v>23357.949000000001</v>
      </c>
      <c r="G114" s="25"/>
      <c r="H114" s="17"/>
      <c r="I114" s="17">
        <v>4809</v>
      </c>
      <c r="J114" s="197"/>
      <c r="K114" s="17">
        <v>25.97</v>
      </c>
      <c r="L114" s="197"/>
      <c r="M114" s="17">
        <v>25.97</v>
      </c>
      <c r="N114" s="17"/>
      <c r="O114" s="17"/>
    </row>
    <row r="115" spans="1:15" s="18" customFormat="1" ht="24" x14ac:dyDescent="0.25">
      <c r="A115" s="19" t="s">
        <v>53</v>
      </c>
      <c r="B115" s="29" t="s">
        <v>52</v>
      </c>
      <c r="C115" s="32"/>
      <c r="D115" s="33"/>
      <c r="E115" s="127">
        <v>100.07999999999997</v>
      </c>
      <c r="F115" s="17">
        <v>25762.949000000001</v>
      </c>
      <c r="G115" s="25"/>
      <c r="H115" s="25"/>
      <c r="I115" s="34"/>
      <c r="J115" s="17"/>
      <c r="K115" s="17"/>
      <c r="L115" s="17"/>
      <c r="M115" s="17"/>
      <c r="N115" s="17"/>
      <c r="O115" s="17"/>
    </row>
    <row r="116" spans="1:15" s="18" customFormat="1" ht="24" x14ac:dyDescent="0.25">
      <c r="A116" s="19" t="s">
        <v>54</v>
      </c>
      <c r="B116" s="29" t="s">
        <v>55</v>
      </c>
      <c r="C116" s="32"/>
      <c r="D116" s="204" t="s">
        <v>294</v>
      </c>
      <c r="E116" s="205"/>
      <c r="F116" s="17">
        <v>6410.3</v>
      </c>
      <c r="G116" s="25"/>
      <c r="H116" s="25"/>
      <c r="I116" s="34"/>
      <c r="J116" s="17"/>
      <c r="K116" s="17"/>
      <c r="L116" s="17"/>
      <c r="M116" s="17"/>
      <c r="N116" s="17"/>
      <c r="O116" s="17"/>
    </row>
    <row r="117" spans="1:15" s="18" customFormat="1" ht="24" x14ac:dyDescent="0.25">
      <c r="A117" s="19" t="s">
        <v>56</v>
      </c>
      <c r="B117" s="29" t="s">
        <v>58</v>
      </c>
      <c r="C117" s="32"/>
      <c r="D117" s="204" t="s">
        <v>295</v>
      </c>
      <c r="E117" s="205"/>
      <c r="F117" s="173">
        <v>244.75</v>
      </c>
      <c r="G117" s="25"/>
      <c r="H117" s="25"/>
      <c r="I117" s="34"/>
      <c r="J117" s="17"/>
      <c r="K117" s="17"/>
      <c r="L117" s="17"/>
      <c r="M117" s="17"/>
      <c r="N117" s="17"/>
      <c r="O117" s="17"/>
    </row>
    <row r="118" spans="1:15" x14ac:dyDescent="0.7">
      <c r="A118" s="19" t="s">
        <v>57</v>
      </c>
      <c r="B118" s="53" t="s">
        <v>59</v>
      </c>
      <c r="C118" s="35"/>
      <c r="D118" s="36"/>
      <c r="E118" s="37"/>
      <c r="F118" s="173">
        <v>6655.1</v>
      </c>
      <c r="G118" s="36"/>
      <c r="H118" s="36"/>
      <c r="I118" s="38"/>
      <c r="J118" s="36"/>
      <c r="K118" s="36"/>
      <c r="L118" s="36"/>
      <c r="M118" s="36"/>
      <c r="N118" s="37"/>
      <c r="O118" s="37"/>
    </row>
    <row r="119" spans="1:15" ht="39" x14ac:dyDescent="0.7">
      <c r="A119" s="54"/>
      <c r="B119" s="55"/>
      <c r="C119" s="56"/>
      <c r="D119" s="57"/>
      <c r="E119" s="58"/>
      <c r="F119" s="59"/>
      <c r="G119" s="57"/>
      <c r="H119" s="57"/>
      <c r="I119" s="59"/>
      <c r="M119" s="88" t="s">
        <v>275</v>
      </c>
      <c r="N119" s="88" t="s">
        <v>276</v>
      </c>
      <c r="O119" s="88" t="s">
        <v>277</v>
      </c>
    </row>
    <row r="120" spans="1:15" x14ac:dyDescent="0.7">
      <c r="A120" s="54"/>
      <c r="B120" s="55"/>
      <c r="C120" s="56"/>
      <c r="D120" s="57"/>
      <c r="E120" s="58"/>
      <c r="F120" s="59"/>
      <c r="G120" s="57"/>
      <c r="H120" s="57"/>
      <c r="I120" s="59"/>
      <c r="J120" s="249" t="s">
        <v>62</v>
      </c>
      <c r="K120" s="249"/>
      <c r="L120" s="252"/>
      <c r="M120" s="145">
        <v>138.95062137156469</v>
      </c>
      <c r="N120" s="144" t="s">
        <v>274</v>
      </c>
      <c r="O120" s="253">
        <v>144.05118522190347</v>
      </c>
    </row>
    <row r="121" spans="1:15" x14ac:dyDescent="0.7">
      <c r="A121" s="54"/>
      <c r="B121" s="55"/>
      <c r="C121" s="56"/>
      <c r="D121" s="57"/>
      <c r="E121" s="58"/>
      <c r="F121" s="59"/>
      <c r="G121" s="57"/>
      <c r="H121" s="57"/>
      <c r="I121" s="59"/>
      <c r="J121" s="201" t="s">
        <v>63</v>
      </c>
      <c r="K121" s="201"/>
      <c r="L121" s="251"/>
      <c r="M121" s="145">
        <v>133.29895820336844</v>
      </c>
      <c r="N121" s="144" t="s">
        <v>274</v>
      </c>
      <c r="O121" s="253">
        <v>138.38847785402345</v>
      </c>
    </row>
    <row r="122" spans="1:15" ht="23.25" x14ac:dyDescent="0.6">
      <c r="B122" s="43" t="s">
        <v>61</v>
      </c>
      <c r="C122" s="43" t="s">
        <v>64</v>
      </c>
      <c r="D122" s="60"/>
      <c r="E122" s="43"/>
      <c r="F122" s="61"/>
      <c r="G122" s="43"/>
      <c r="H122" s="60"/>
      <c r="I122" s="61"/>
      <c r="J122" s="43"/>
      <c r="K122" s="43" t="s">
        <v>67</v>
      </c>
      <c r="L122" s="43"/>
      <c r="M122" s="41"/>
    </row>
    <row r="123" spans="1:15" ht="23.25" x14ac:dyDescent="0.6">
      <c r="B123" s="43" t="s">
        <v>65</v>
      </c>
      <c r="C123" s="43" t="s">
        <v>65</v>
      </c>
      <c r="D123" s="43"/>
      <c r="E123" s="43"/>
      <c r="F123" s="61"/>
      <c r="G123" s="43"/>
      <c r="H123" s="43"/>
      <c r="I123" s="61"/>
      <c r="J123" s="43"/>
      <c r="K123" s="43" t="s">
        <v>65</v>
      </c>
      <c r="L123" s="43"/>
    </row>
    <row r="124" spans="1:15" ht="23.25" x14ac:dyDescent="0.6">
      <c r="B124" s="43" t="s">
        <v>66</v>
      </c>
      <c r="C124" s="43" t="s">
        <v>66</v>
      </c>
      <c r="D124" s="43"/>
      <c r="E124" s="43"/>
      <c r="F124" s="61"/>
      <c r="G124" s="43"/>
      <c r="H124" s="43"/>
      <c r="I124" s="61"/>
      <c r="J124" s="43"/>
      <c r="K124" s="43" t="s">
        <v>66</v>
      </c>
      <c r="L124" s="43"/>
    </row>
  </sheetData>
  <mergeCells count="11">
    <mergeCell ref="D116:E116"/>
    <mergeCell ref="D117:E117"/>
    <mergeCell ref="A1:O1"/>
    <mergeCell ref="A14:A15"/>
    <mergeCell ref="B14:B15"/>
    <mergeCell ref="C14:C15"/>
    <mergeCell ref="D14:F14"/>
    <mergeCell ref="L14:M14"/>
    <mergeCell ref="O14:O15"/>
    <mergeCell ref="G14:I14"/>
    <mergeCell ref="J14:K14"/>
  </mergeCells>
  <pageMargins left="0.25" right="0.25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opLeftCell="C113" zoomScale="115" zoomScaleNormal="115" workbookViewId="0">
      <selection sqref="A1:L124"/>
    </sheetView>
  </sheetViews>
  <sheetFormatPr defaultRowHeight="28.5" x14ac:dyDescent="0.7"/>
  <cols>
    <col min="1" max="1" width="8.7109375" style="39" customWidth="1"/>
    <col min="2" max="2" width="43.85546875" style="1" customWidth="1"/>
    <col min="3" max="3" width="6.5703125" style="42" customWidth="1"/>
    <col min="4" max="4" width="9.5703125" style="1" customWidth="1"/>
    <col min="5" max="5" width="10.28515625" style="1" customWidth="1"/>
    <col min="6" max="6" width="12.5703125" style="40" customWidth="1"/>
    <col min="7" max="7" width="10" style="1" customWidth="1"/>
    <col min="8" max="8" width="13" style="1" customWidth="1"/>
    <col min="9" max="9" width="10.7109375" style="1" customWidth="1"/>
    <col min="10" max="10" width="14.5703125" style="1" customWidth="1"/>
    <col min="11" max="11" width="22" style="1" customWidth="1"/>
    <col min="12" max="12" width="13.28515625" style="1" customWidth="1"/>
    <col min="13" max="252" width="9.140625" style="1"/>
    <col min="253" max="253" width="8.7109375" style="1" customWidth="1"/>
    <col min="254" max="254" width="61.5703125" style="1" customWidth="1"/>
    <col min="255" max="255" width="6.5703125" style="1" customWidth="1"/>
    <col min="256" max="256" width="7.7109375" style="1" bestFit="1" customWidth="1"/>
    <col min="257" max="257" width="7.5703125" style="1" customWidth="1"/>
    <col min="258" max="258" width="7.7109375" style="1" customWidth="1"/>
    <col min="259" max="259" width="8.5703125" style="1" customWidth="1"/>
    <col min="260" max="260" width="7.5703125" style="1" customWidth="1"/>
    <col min="261" max="261" width="6.85546875" style="1" customWidth="1"/>
    <col min="262" max="262" width="8.5703125" style="1" customWidth="1"/>
    <col min="263" max="263" width="7" style="1" customWidth="1"/>
    <col min="264" max="264" width="6.28515625" style="1" customWidth="1"/>
    <col min="265" max="265" width="7.42578125" style="1" customWidth="1"/>
    <col min="266" max="266" width="7.85546875" style="1" customWidth="1"/>
    <col min="267" max="267" width="14.42578125" style="1" customWidth="1"/>
    <col min="268" max="268" width="7.42578125" style="1" customWidth="1"/>
    <col min="269" max="508" width="9.140625" style="1"/>
    <col min="509" max="509" width="8.7109375" style="1" customWidth="1"/>
    <col min="510" max="510" width="61.5703125" style="1" customWidth="1"/>
    <col min="511" max="511" width="6.5703125" style="1" customWidth="1"/>
    <col min="512" max="512" width="7.7109375" style="1" bestFit="1" customWidth="1"/>
    <col min="513" max="513" width="7.5703125" style="1" customWidth="1"/>
    <col min="514" max="514" width="7.7109375" style="1" customWidth="1"/>
    <col min="515" max="515" width="8.5703125" style="1" customWidth="1"/>
    <col min="516" max="516" width="7.5703125" style="1" customWidth="1"/>
    <col min="517" max="517" width="6.85546875" style="1" customWidth="1"/>
    <col min="518" max="518" width="8.5703125" style="1" customWidth="1"/>
    <col min="519" max="519" width="7" style="1" customWidth="1"/>
    <col min="520" max="520" width="6.28515625" style="1" customWidth="1"/>
    <col min="521" max="521" width="7.42578125" style="1" customWidth="1"/>
    <col min="522" max="522" width="7.85546875" style="1" customWidth="1"/>
    <col min="523" max="523" width="14.42578125" style="1" customWidth="1"/>
    <col min="524" max="524" width="7.42578125" style="1" customWidth="1"/>
    <col min="525" max="764" width="9.140625" style="1"/>
    <col min="765" max="765" width="8.7109375" style="1" customWidth="1"/>
    <col min="766" max="766" width="61.5703125" style="1" customWidth="1"/>
    <col min="767" max="767" width="6.5703125" style="1" customWidth="1"/>
    <col min="768" max="768" width="7.7109375" style="1" bestFit="1" customWidth="1"/>
    <col min="769" max="769" width="7.5703125" style="1" customWidth="1"/>
    <col min="770" max="770" width="7.7109375" style="1" customWidth="1"/>
    <col min="771" max="771" width="8.5703125" style="1" customWidth="1"/>
    <col min="772" max="772" width="7.5703125" style="1" customWidth="1"/>
    <col min="773" max="773" width="6.85546875" style="1" customWidth="1"/>
    <col min="774" max="774" width="8.5703125" style="1" customWidth="1"/>
    <col min="775" max="775" width="7" style="1" customWidth="1"/>
    <col min="776" max="776" width="6.28515625" style="1" customWidth="1"/>
    <col min="777" max="777" width="7.42578125" style="1" customWidth="1"/>
    <col min="778" max="778" width="7.85546875" style="1" customWidth="1"/>
    <col min="779" max="779" width="14.42578125" style="1" customWidth="1"/>
    <col min="780" max="780" width="7.42578125" style="1" customWidth="1"/>
    <col min="781" max="1020" width="9.140625" style="1"/>
    <col min="1021" max="1021" width="8.7109375" style="1" customWidth="1"/>
    <col min="1022" max="1022" width="61.5703125" style="1" customWidth="1"/>
    <col min="1023" max="1023" width="6.5703125" style="1" customWidth="1"/>
    <col min="1024" max="1024" width="7.7109375" style="1" bestFit="1" customWidth="1"/>
    <col min="1025" max="1025" width="7.5703125" style="1" customWidth="1"/>
    <col min="1026" max="1026" width="7.7109375" style="1" customWidth="1"/>
    <col min="1027" max="1027" width="8.5703125" style="1" customWidth="1"/>
    <col min="1028" max="1028" width="7.5703125" style="1" customWidth="1"/>
    <col min="1029" max="1029" width="6.85546875" style="1" customWidth="1"/>
    <col min="1030" max="1030" width="8.5703125" style="1" customWidth="1"/>
    <col min="1031" max="1031" width="7" style="1" customWidth="1"/>
    <col min="1032" max="1032" width="6.28515625" style="1" customWidth="1"/>
    <col min="1033" max="1033" width="7.42578125" style="1" customWidth="1"/>
    <col min="1034" max="1034" width="7.85546875" style="1" customWidth="1"/>
    <col min="1035" max="1035" width="14.42578125" style="1" customWidth="1"/>
    <col min="1036" max="1036" width="7.42578125" style="1" customWidth="1"/>
    <col min="1037" max="1276" width="9.140625" style="1"/>
    <col min="1277" max="1277" width="8.7109375" style="1" customWidth="1"/>
    <col min="1278" max="1278" width="61.5703125" style="1" customWidth="1"/>
    <col min="1279" max="1279" width="6.5703125" style="1" customWidth="1"/>
    <col min="1280" max="1280" width="7.7109375" style="1" bestFit="1" customWidth="1"/>
    <col min="1281" max="1281" width="7.5703125" style="1" customWidth="1"/>
    <col min="1282" max="1282" width="7.7109375" style="1" customWidth="1"/>
    <col min="1283" max="1283" width="8.5703125" style="1" customWidth="1"/>
    <col min="1284" max="1284" width="7.5703125" style="1" customWidth="1"/>
    <col min="1285" max="1285" width="6.85546875" style="1" customWidth="1"/>
    <col min="1286" max="1286" width="8.5703125" style="1" customWidth="1"/>
    <col min="1287" max="1287" width="7" style="1" customWidth="1"/>
    <col min="1288" max="1288" width="6.28515625" style="1" customWidth="1"/>
    <col min="1289" max="1289" width="7.42578125" style="1" customWidth="1"/>
    <col min="1290" max="1290" width="7.85546875" style="1" customWidth="1"/>
    <col min="1291" max="1291" width="14.42578125" style="1" customWidth="1"/>
    <col min="1292" max="1292" width="7.42578125" style="1" customWidth="1"/>
    <col min="1293" max="1532" width="9.140625" style="1"/>
    <col min="1533" max="1533" width="8.7109375" style="1" customWidth="1"/>
    <col min="1534" max="1534" width="61.5703125" style="1" customWidth="1"/>
    <col min="1535" max="1535" width="6.5703125" style="1" customWidth="1"/>
    <col min="1536" max="1536" width="7.7109375" style="1" bestFit="1" customWidth="1"/>
    <col min="1537" max="1537" width="7.5703125" style="1" customWidth="1"/>
    <col min="1538" max="1538" width="7.7109375" style="1" customWidth="1"/>
    <col min="1539" max="1539" width="8.5703125" style="1" customWidth="1"/>
    <col min="1540" max="1540" width="7.5703125" style="1" customWidth="1"/>
    <col min="1541" max="1541" width="6.85546875" style="1" customWidth="1"/>
    <col min="1542" max="1542" width="8.5703125" style="1" customWidth="1"/>
    <col min="1543" max="1543" width="7" style="1" customWidth="1"/>
    <col min="1544" max="1544" width="6.28515625" style="1" customWidth="1"/>
    <col min="1545" max="1545" width="7.42578125" style="1" customWidth="1"/>
    <col min="1546" max="1546" width="7.85546875" style="1" customWidth="1"/>
    <col min="1547" max="1547" width="14.42578125" style="1" customWidth="1"/>
    <col min="1548" max="1548" width="7.42578125" style="1" customWidth="1"/>
    <col min="1549" max="1788" width="9.140625" style="1"/>
    <col min="1789" max="1789" width="8.7109375" style="1" customWidth="1"/>
    <col min="1790" max="1790" width="61.5703125" style="1" customWidth="1"/>
    <col min="1791" max="1791" width="6.5703125" style="1" customWidth="1"/>
    <col min="1792" max="1792" width="7.7109375" style="1" bestFit="1" customWidth="1"/>
    <col min="1793" max="1793" width="7.5703125" style="1" customWidth="1"/>
    <col min="1794" max="1794" width="7.7109375" style="1" customWidth="1"/>
    <col min="1795" max="1795" width="8.5703125" style="1" customWidth="1"/>
    <col min="1796" max="1796" width="7.5703125" style="1" customWidth="1"/>
    <col min="1797" max="1797" width="6.85546875" style="1" customWidth="1"/>
    <col min="1798" max="1798" width="8.5703125" style="1" customWidth="1"/>
    <col min="1799" max="1799" width="7" style="1" customWidth="1"/>
    <col min="1800" max="1800" width="6.28515625" style="1" customWidth="1"/>
    <col min="1801" max="1801" width="7.42578125" style="1" customWidth="1"/>
    <col min="1802" max="1802" width="7.85546875" style="1" customWidth="1"/>
    <col min="1803" max="1803" width="14.42578125" style="1" customWidth="1"/>
    <col min="1804" max="1804" width="7.42578125" style="1" customWidth="1"/>
    <col min="1805" max="2044" width="9.140625" style="1"/>
    <col min="2045" max="2045" width="8.7109375" style="1" customWidth="1"/>
    <col min="2046" max="2046" width="61.5703125" style="1" customWidth="1"/>
    <col min="2047" max="2047" width="6.5703125" style="1" customWidth="1"/>
    <col min="2048" max="2048" width="7.7109375" style="1" bestFit="1" customWidth="1"/>
    <col min="2049" max="2049" width="7.5703125" style="1" customWidth="1"/>
    <col min="2050" max="2050" width="7.7109375" style="1" customWidth="1"/>
    <col min="2051" max="2051" width="8.5703125" style="1" customWidth="1"/>
    <col min="2052" max="2052" width="7.5703125" style="1" customWidth="1"/>
    <col min="2053" max="2053" width="6.85546875" style="1" customWidth="1"/>
    <col min="2054" max="2054" width="8.5703125" style="1" customWidth="1"/>
    <col min="2055" max="2055" width="7" style="1" customWidth="1"/>
    <col min="2056" max="2056" width="6.28515625" style="1" customWidth="1"/>
    <col min="2057" max="2057" width="7.42578125" style="1" customWidth="1"/>
    <col min="2058" max="2058" width="7.85546875" style="1" customWidth="1"/>
    <col min="2059" max="2059" width="14.42578125" style="1" customWidth="1"/>
    <col min="2060" max="2060" width="7.42578125" style="1" customWidth="1"/>
    <col min="2061" max="2300" width="9.140625" style="1"/>
    <col min="2301" max="2301" width="8.7109375" style="1" customWidth="1"/>
    <col min="2302" max="2302" width="61.5703125" style="1" customWidth="1"/>
    <col min="2303" max="2303" width="6.5703125" style="1" customWidth="1"/>
    <col min="2304" max="2304" width="7.7109375" style="1" bestFit="1" customWidth="1"/>
    <col min="2305" max="2305" width="7.5703125" style="1" customWidth="1"/>
    <col min="2306" max="2306" width="7.7109375" style="1" customWidth="1"/>
    <col min="2307" max="2307" width="8.5703125" style="1" customWidth="1"/>
    <col min="2308" max="2308" width="7.5703125" style="1" customWidth="1"/>
    <col min="2309" max="2309" width="6.85546875" style="1" customWidth="1"/>
    <col min="2310" max="2310" width="8.5703125" style="1" customWidth="1"/>
    <col min="2311" max="2311" width="7" style="1" customWidth="1"/>
    <col min="2312" max="2312" width="6.28515625" style="1" customWidth="1"/>
    <col min="2313" max="2313" width="7.42578125" style="1" customWidth="1"/>
    <col min="2314" max="2314" width="7.85546875" style="1" customWidth="1"/>
    <col min="2315" max="2315" width="14.42578125" style="1" customWidth="1"/>
    <col min="2316" max="2316" width="7.42578125" style="1" customWidth="1"/>
    <col min="2317" max="2556" width="9.140625" style="1"/>
    <col min="2557" max="2557" width="8.7109375" style="1" customWidth="1"/>
    <col min="2558" max="2558" width="61.5703125" style="1" customWidth="1"/>
    <col min="2559" max="2559" width="6.5703125" style="1" customWidth="1"/>
    <col min="2560" max="2560" width="7.7109375" style="1" bestFit="1" customWidth="1"/>
    <col min="2561" max="2561" width="7.5703125" style="1" customWidth="1"/>
    <col min="2562" max="2562" width="7.7109375" style="1" customWidth="1"/>
    <col min="2563" max="2563" width="8.5703125" style="1" customWidth="1"/>
    <col min="2564" max="2564" width="7.5703125" style="1" customWidth="1"/>
    <col min="2565" max="2565" width="6.85546875" style="1" customWidth="1"/>
    <col min="2566" max="2566" width="8.5703125" style="1" customWidth="1"/>
    <col min="2567" max="2567" width="7" style="1" customWidth="1"/>
    <col min="2568" max="2568" width="6.28515625" style="1" customWidth="1"/>
    <col min="2569" max="2569" width="7.42578125" style="1" customWidth="1"/>
    <col min="2570" max="2570" width="7.85546875" style="1" customWidth="1"/>
    <col min="2571" max="2571" width="14.42578125" style="1" customWidth="1"/>
    <col min="2572" max="2572" width="7.42578125" style="1" customWidth="1"/>
    <col min="2573" max="2812" width="9.140625" style="1"/>
    <col min="2813" max="2813" width="8.7109375" style="1" customWidth="1"/>
    <col min="2814" max="2814" width="61.5703125" style="1" customWidth="1"/>
    <col min="2815" max="2815" width="6.5703125" style="1" customWidth="1"/>
    <col min="2816" max="2816" width="7.7109375" style="1" bestFit="1" customWidth="1"/>
    <col min="2817" max="2817" width="7.5703125" style="1" customWidth="1"/>
    <col min="2818" max="2818" width="7.7109375" style="1" customWidth="1"/>
    <col min="2819" max="2819" width="8.5703125" style="1" customWidth="1"/>
    <col min="2820" max="2820" width="7.5703125" style="1" customWidth="1"/>
    <col min="2821" max="2821" width="6.85546875" style="1" customWidth="1"/>
    <col min="2822" max="2822" width="8.5703125" style="1" customWidth="1"/>
    <col min="2823" max="2823" width="7" style="1" customWidth="1"/>
    <col min="2824" max="2824" width="6.28515625" style="1" customWidth="1"/>
    <col min="2825" max="2825" width="7.42578125" style="1" customWidth="1"/>
    <col min="2826" max="2826" width="7.85546875" style="1" customWidth="1"/>
    <col min="2827" max="2827" width="14.42578125" style="1" customWidth="1"/>
    <col min="2828" max="2828" width="7.42578125" style="1" customWidth="1"/>
    <col min="2829" max="3068" width="9.140625" style="1"/>
    <col min="3069" max="3069" width="8.7109375" style="1" customWidth="1"/>
    <col min="3070" max="3070" width="61.5703125" style="1" customWidth="1"/>
    <col min="3071" max="3071" width="6.5703125" style="1" customWidth="1"/>
    <col min="3072" max="3072" width="7.7109375" style="1" bestFit="1" customWidth="1"/>
    <col min="3073" max="3073" width="7.5703125" style="1" customWidth="1"/>
    <col min="3074" max="3074" width="7.7109375" style="1" customWidth="1"/>
    <col min="3075" max="3075" width="8.5703125" style="1" customWidth="1"/>
    <col min="3076" max="3076" width="7.5703125" style="1" customWidth="1"/>
    <col min="3077" max="3077" width="6.85546875" style="1" customWidth="1"/>
    <col min="3078" max="3078" width="8.5703125" style="1" customWidth="1"/>
    <col min="3079" max="3079" width="7" style="1" customWidth="1"/>
    <col min="3080" max="3080" width="6.28515625" style="1" customWidth="1"/>
    <col min="3081" max="3081" width="7.42578125" style="1" customWidth="1"/>
    <col min="3082" max="3082" width="7.85546875" style="1" customWidth="1"/>
    <col min="3083" max="3083" width="14.42578125" style="1" customWidth="1"/>
    <col min="3084" max="3084" width="7.42578125" style="1" customWidth="1"/>
    <col min="3085" max="3324" width="9.140625" style="1"/>
    <col min="3325" max="3325" width="8.7109375" style="1" customWidth="1"/>
    <col min="3326" max="3326" width="61.5703125" style="1" customWidth="1"/>
    <col min="3327" max="3327" width="6.5703125" style="1" customWidth="1"/>
    <col min="3328" max="3328" width="7.7109375" style="1" bestFit="1" customWidth="1"/>
    <col min="3329" max="3329" width="7.5703125" style="1" customWidth="1"/>
    <col min="3330" max="3330" width="7.7109375" style="1" customWidth="1"/>
    <col min="3331" max="3331" width="8.5703125" style="1" customWidth="1"/>
    <col min="3332" max="3332" width="7.5703125" style="1" customWidth="1"/>
    <col min="3333" max="3333" width="6.85546875" style="1" customWidth="1"/>
    <col min="3334" max="3334" width="8.5703125" style="1" customWidth="1"/>
    <col min="3335" max="3335" width="7" style="1" customWidth="1"/>
    <col min="3336" max="3336" width="6.28515625" style="1" customWidth="1"/>
    <col min="3337" max="3337" width="7.42578125" style="1" customWidth="1"/>
    <col min="3338" max="3338" width="7.85546875" style="1" customWidth="1"/>
    <col min="3339" max="3339" width="14.42578125" style="1" customWidth="1"/>
    <col min="3340" max="3340" width="7.42578125" style="1" customWidth="1"/>
    <col min="3341" max="3580" width="9.140625" style="1"/>
    <col min="3581" max="3581" width="8.7109375" style="1" customWidth="1"/>
    <col min="3582" max="3582" width="61.5703125" style="1" customWidth="1"/>
    <col min="3583" max="3583" width="6.5703125" style="1" customWidth="1"/>
    <col min="3584" max="3584" width="7.7109375" style="1" bestFit="1" customWidth="1"/>
    <col min="3585" max="3585" width="7.5703125" style="1" customWidth="1"/>
    <col min="3586" max="3586" width="7.7109375" style="1" customWidth="1"/>
    <col min="3587" max="3587" width="8.5703125" style="1" customWidth="1"/>
    <col min="3588" max="3588" width="7.5703125" style="1" customWidth="1"/>
    <col min="3589" max="3589" width="6.85546875" style="1" customWidth="1"/>
    <col min="3590" max="3590" width="8.5703125" style="1" customWidth="1"/>
    <col min="3591" max="3591" width="7" style="1" customWidth="1"/>
    <col min="3592" max="3592" width="6.28515625" style="1" customWidth="1"/>
    <col min="3593" max="3593" width="7.42578125" style="1" customWidth="1"/>
    <col min="3594" max="3594" width="7.85546875" style="1" customWidth="1"/>
    <col min="3595" max="3595" width="14.42578125" style="1" customWidth="1"/>
    <col min="3596" max="3596" width="7.42578125" style="1" customWidth="1"/>
    <col min="3597" max="3836" width="9.140625" style="1"/>
    <col min="3837" max="3837" width="8.7109375" style="1" customWidth="1"/>
    <col min="3838" max="3838" width="61.5703125" style="1" customWidth="1"/>
    <col min="3839" max="3839" width="6.5703125" style="1" customWidth="1"/>
    <col min="3840" max="3840" width="7.7109375" style="1" bestFit="1" customWidth="1"/>
    <col min="3841" max="3841" width="7.5703125" style="1" customWidth="1"/>
    <col min="3842" max="3842" width="7.7109375" style="1" customWidth="1"/>
    <col min="3843" max="3843" width="8.5703125" style="1" customWidth="1"/>
    <col min="3844" max="3844" width="7.5703125" style="1" customWidth="1"/>
    <col min="3845" max="3845" width="6.85546875" style="1" customWidth="1"/>
    <col min="3846" max="3846" width="8.5703125" style="1" customWidth="1"/>
    <col min="3847" max="3847" width="7" style="1" customWidth="1"/>
    <col min="3848" max="3848" width="6.28515625" style="1" customWidth="1"/>
    <col min="3849" max="3849" width="7.42578125" style="1" customWidth="1"/>
    <col min="3850" max="3850" width="7.85546875" style="1" customWidth="1"/>
    <col min="3851" max="3851" width="14.42578125" style="1" customWidth="1"/>
    <col min="3852" max="3852" width="7.42578125" style="1" customWidth="1"/>
    <col min="3853" max="4092" width="9.140625" style="1"/>
    <col min="4093" max="4093" width="8.7109375" style="1" customWidth="1"/>
    <col min="4094" max="4094" width="61.5703125" style="1" customWidth="1"/>
    <col min="4095" max="4095" width="6.5703125" style="1" customWidth="1"/>
    <col min="4096" max="4096" width="7.7109375" style="1" bestFit="1" customWidth="1"/>
    <col min="4097" max="4097" width="7.5703125" style="1" customWidth="1"/>
    <col min="4098" max="4098" width="7.7109375" style="1" customWidth="1"/>
    <col min="4099" max="4099" width="8.5703125" style="1" customWidth="1"/>
    <col min="4100" max="4100" width="7.5703125" style="1" customWidth="1"/>
    <col min="4101" max="4101" width="6.85546875" style="1" customWidth="1"/>
    <col min="4102" max="4102" width="8.5703125" style="1" customWidth="1"/>
    <col min="4103" max="4103" width="7" style="1" customWidth="1"/>
    <col min="4104" max="4104" width="6.28515625" style="1" customWidth="1"/>
    <col min="4105" max="4105" width="7.42578125" style="1" customWidth="1"/>
    <col min="4106" max="4106" width="7.85546875" style="1" customWidth="1"/>
    <col min="4107" max="4107" width="14.42578125" style="1" customWidth="1"/>
    <col min="4108" max="4108" width="7.42578125" style="1" customWidth="1"/>
    <col min="4109" max="4348" width="9.140625" style="1"/>
    <col min="4349" max="4349" width="8.7109375" style="1" customWidth="1"/>
    <col min="4350" max="4350" width="61.5703125" style="1" customWidth="1"/>
    <col min="4351" max="4351" width="6.5703125" style="1" customWidth="1"/>
    <col min="4352" max="4352" width="7.7109375" style="1" bestFit="1" customWidth="1"/>
    <col min="4353" max="4353" width="7.5703125" style="1" customWidth="1"/>
    <col min="4354" max="4354" width="7.7109375" style="1" customWidth="1"/>
    <col min="4355" max="4355" width="8.5703125" style="1" customWidth="1"/>
    <col min="4356" max="4356" width="7.5703125" style="1" customWidth="1"/>
    <col min="4357" max="4357" width="6.85546875" style="1" customWidth="1"/>
    <col min="4358" max="4358" width="8.5703125" style="1" customWidth="1"/>
    <col min="4359" max="4359" width="7" style="1" customWidth="1"/>
    <col min="4360" max="4360" width="6.28515625" style="1" customWidth="1"/>
    <col min="4361" max="4361" width="7.42578125" style="1" customWidth="1"/>
    <col min="4362" max="4362" width="7.85546875" style="1" customWidth="1"/>
    <col min="4363" max="4363" width="14.42578125" style="1" customWidth="1"/>
    <col min="4364" max="4364" width="7.42578125" style="1" customWidth="1"/>
    <col min="4365" max="4604" width="9.140625" style="1"/>
    <col min="4605" max="4605" width="8.7109375" style="1" customWidth="1"/>
    <col min="4606" max="4606" width="61.5703125" style="1" customWidth="1"/>
    <col min="4607" max="4607" width="6.5703125" style="1" customWidth="1"/>
    <col min="4608" max="4608" width="7.7109375" style="1" bestFit="1" customWidth="1"/>
    <col min="4609" max="4609" width="7.5703125" style="1" customWidth="1"/>
    <col min="4610" max="4610" width="7.7109375" style="1" customWidth="1"/>
    <col min="4611" max="4611" width="8.5703125" style="1" customWidth="1"/>
    <col min="4612" max="4612" width="7.5703125" style="1" customWidth="1"/>
    <col min="4613" max="4613" width="6.85546875" style="1" customWidth="1"/>
    <col min="4614" max="4614" width="8.5703125" style="1" customWidth="1"/>
    <col min="4615" max="4615" width="7" style="1" customWidth="1"/>
    <col min="4616" max="4616" width="6.28515625" style="1" customWidth="1"/>
    <col min="4617" max="4617" width="7.42578125" style="1" customWidth="1"/>
    <col min="4618" max="4618" width="7.85546875" style="1" customWidth="1"/>
    <col min="4619" max="4619" width="14.42578125" style="1" customWidth="1"/>
    <col min="4620" max="4620" width="7.42578125" style="1" customWidth="1"/>
    <col min="4621" max="4860" width="9.140625" style="1"/>
    <col min="4861" max="4861" width="8.7109375" style="1" customWidth="1"/>
    <col min="4862" max="4862" width="61.5703125" style="1" customWidth="1"/>
    <col min="4863" max="4863" width="6.5703125" style="1" customWidth="1"/>
    <col min="4864" max="4864" width="7.7109375" style="1" bestFit="1" customWidth="1"/>
    <col min="4865" max="4865" width="7.5703125" style="1" customWidth="1"/>
    <col min="4866" max="4866" width="7.7109375" style="1" customWidth="1"/>
    <col min="4867" max="4867" width="8.5703125" style="1" customWidth="1"/>
    <col min="4868" max="4868" width="7.5703125" style="1" customWidth="1"/>
    <col min="4869" max="4869" width="6.85546875" style="1" customWidth="1"/>
    <col min="4870" max="4870" width="8.5703125" style="1" customWidth="1"/>
    <col min="4871" max="4871" width="7" style="1" customWidth="1"/>
    <col min="4872" max="4872" width="6.28515625" style="1" customWidth="1"/>
    <col min="4873" max="4873" width="7.42578125" style="1" customWidth="1"/>
    <col min="4874" max="4874" width="7.85546875" style="1" customWidth="1"/>
    <col min="4875" max="4875" width="14.42578125" style="1" customWidth="1"/>
    <col min="4876" max="4876" width="7.42578125" style="1" customWidth="1"/>
    <col min="4877" max="5116" width="9.140625" style="1"/>
    <col min="5117" max="5117" width="8.7109375" style="1" customWidth="1"/>
    <col min="5118" max="5118" width="61.5703125" style="1" customWidth="1"/>
    <col min="5119" max="5119" width="6.5703125" style="1" customWidth="1"/>
    <col min="5120" max="5120" width="7.7109375" style="1" bestFit="1" customWidth="1"/>
    <col min="5121" max="5121" width="7.5703125" style="1" customWidth="1"/>
    <col min="5122" max="5122" width="7.7109375" style="1" customWidth="1"/>
    <col min="5123" max="5123" width="8.5703125" style="1" customWidth="1"/>
    <col min="5124" max="5124" width="7.5703125" style="1" customWidth="1"/>
    <col min="5125" max="5125" width="6.85546875" style="1" customWidth="1"/>
    <col min="5126" max="5126" width="8.5703125" style="1" customWidth="1"/>
    <col min="5127" max="5127" width="7" style="1" customWidth="1"/>
    <col min="5128" max="5128" width="6.28515625" style="1" customWidth="1"/>
    <col min="5129" max="5129" width="7.42578125" style="1" customWidth="1"/>
    <col min="5130" max="5130" width="7.85546875" style="1" customWidth="1"/>
    <col min="5131" max="5131" width="14.42578125" style="1" customWidth="1"/>
    <col min="5132" max="5132" width="7.42578125" style="1" customWidth="1"/>
    <col min="5133" max="5372" width="9.140625" style="1"/>
    <col min="5373" max="5373" width="8.7109375" style="1" customWidth="1"/>
    <col min="5374" max="5374" width="61.5703125" style="1" customWidth="1"/>
    <col min="5375" max="5375" width="6.5703125" style="1" customWidth="1"/>
    <col min="5376" max="5376" width="7.7109375" style="1" bestFit="1" customWidth="1"/>
    <col min="5377" max="5377" width="7.5703125" style="1" customWidth="1"/>
    <col min="5378" max="5378" width="7.7109375" style="1" customWidth="1"/>
    <col min="5379" max="5379" width="8.5703125" style="1" customWidth="1"/>
    <col min="5380" max="5380" width="7.5703125" style="1" customWidth="1"/>
    <col min="5381" max="5381" width="6.85546875" style="1" customWidth="1"/>
    <col min="5382" max="5382" width="8.5703125" style="1" customWidth="1"/>
    <col min="5383" max="5383" width="7" style="1" customWidth="1"/>
    <col min="5384" max="5384" width="6.28515625" style="1" customWidth="1"/>
    <col min="5385" max="5385" width="7.42578125" style="1" customWidth="1"/>
    <col min="5386" max="5386" width="7.85546875" style="1" customWidth="1"/>
    <col min="5387" max="5387" width="14.42578125" style="1" customWidth="1"/>
    <col min="5388" max="5388" width="7.42578125" style="1" customWidth="1"/>
    <col min="5389" max="5628" width="9.140625" style="1"/>
    <col min="5629" max="5629" width="8.7109375" style="1" customWidth="1"/>
    <col min="5630" max="5630" width="61.5703125" style="1" customWidth="1"/>
    <col min="5631" max="5631" width="6.5703125" style="1" customWidth="1"/>
    <col min="5632" max="5632" width="7.7109375" style="1" bestFit="1" customWidth="1"/>
    <col min="5633" max="5633" width="7.5703125" style="1" customWidth="1"/>
    <col min="5634" max="5634" width="7.7109375" style="1" customWidth="1"/>
    <col min="5635" max="5635" width="8.5703125" style="1" customWidth="1"/>
    <col min="5636" max="5636" width="7.5703125" style="1" customWidth="1"/>
    <col min="5637" max="5637" width="6.85546875" style="1" customWidth="1"/>
    <col min="5638" max="5638" width="8.5703125" style="1" customWidth="1"/>
    <col min="5639" max="5639" width="7" style="1" customWidth="1"/>
    <col min="5640" max="5640" width="6.28515625" style="1" customWidth="1"/>
    <col min="5641" max="5641" width="7.42578125" style="1" customWidth="1"/>
    <col min="5642" max="5642" width="7.85546875" style="1" customWidth="1"/>
    <col min="5643" max="5643" width="14.42578125" style="1" customWidth="1"/>
    <col min="5644" max="5644" width="7.42578125" style="1" customWidth="1"/>
    <col min="5645" max="5884" width="9.140625" style="1"/>
    <col min="5885" max="5885" width="8.7109375" style="1" customWidth="1"/>
    <col min="5886" max="5886" width="61.5703125" style="1" customWidth="1"/>
    <col min="5887" max="5887" width="6.5703125" style="1" customWidth="1"/>
    <col min="5888" max="5888" width="7.7109375" style="1" bestFit="1" customWidth="1"/>
    <col min="5889" max="5889" width="7.5703125" style="1" customWidth="1"/>
    <col min="5890" max="5890" width="7.7109375" style="1" customWidth="1"/>
    <col min="5891" max="5891" width="8.5703125" style="1" customWidth="1"/>
    <col min="5892" max="5892" width="7.5703125" style="1" customWidth="1"/>
    <col min="5893" max="5893" width="6.85546875" style="1" customWidth="1"/>
    <col min="5894" max="5894" width="8.5703125" style="1" customWidth="1"/>
    <col min="5895" max="5895" width="7" style="1" customWidth="1"/>
    <col min="5896" max="5896" width="6.28515625" style="1" customWidth="1"/>
    <col min="5897" max="5897" width="7.42578125" style="1" customWidth="1"/>
    <col min="5898" max="5898" width="7.85546875" style="1" customWidth="1"/>
    <col min="5899" max="5899" width="14.42578125" style="1" customWidth="1"/>
    <col min="5900" max="5900" width="7.42578125" style="1" customWidth="1"/>
    <col min="5901" max="6140" width="9.140625" style="1"/>
    <col min="6141" max="6141" width="8.7109375" style="1" customWidth="1"/>
    <col min="6142" max="6142" width="61.5703125" style="1" customWidth="1"/>
    <col min="6143" max="6143" width="6.5703125" style="1" customWidth="1"/>
    <col min="6144" max="6144" width="7.7109375" style="1" bestFit="1" customWidth="1"/>
    <col min="6145" max="6145" width="7.5703125" style="1" customWidth="1"/>
    <col min="6146" max="6146" width="7.7109375" style="1" customWidth="1"/>
    <col min="6147" max="6147" width="8.5703125" style="1" customWidth="1"/>
    <col min="6148" max="6148" width="7.5703125" style="1" customWidth="1"/>
    <col min="6149" max="6149" width="6.85546875" style="1" customWidth="1"/>
    <col min="6150" max="6150" width="8.5703125" style="1" customWidth="1"/>
    <col min="6151" max="6151" width="7" style="1" customWidth="1"/>
    <col min="6152" max="6152" width="6.28515625" style="1" customWidth="1"/>
    <col min="6153" max="6153" width="7.42578125" style="1" customWidth="1"/>
    <col min="6154" max="6154" width="7.85546875" style="1" customWidth="1"/>
    <col min="6155" max="6155" width="14.42578125" style="1" customWidth="1"/>
    <col min="6156" max="6156" width="7.42578125" style="1" customWidth="1"/>
    <col min="6157" max="6396" width="9.140625" style="1"/>
    <col min="6397" max="6397" width="8.7109375" style="1" customWidth="1"/>
    <col min="6398" max="6398" width="61.5703125" style="1" customWidth="1"/>
    <col min="6399" max="6399" width="6.5703125" style="1" customWidth="1"/>
    <col min="6400" max="6400" width="7.7109375" style="1" bestFit="1" customWidth="1"/>
    <col min="6401" max="6401" width="7.5703125" style="1" customWidth="1"/>
    <col min="6402" max="6402" width="7.7109375" style="1" customWidth="1"/>
    <col min="6403" max="6403" width="8.5703125" style="1" customWidth="1"/>
    <col min="6404" max="6404" width="7.5703125" style="1" customWidth="1"/>
    <col min="6405" max="6405" width="6.85546875" style="1" customWidth="1"/>
    <col min="6406" max="6406" width="8.5703125" style="1" customWidth="1"/>
    <col min="6407" max="6407" width="7" style="1" customWidth="1"/>
    <col min="6408" max="6408" width="6.28515625" style="1" customWidth="1"/>
    <col min="6409" max="6409" width="7.42578125" style="1" customWidth="1"/>
    <col min="6410" max="6410" width="7.85546875" style="1" customWidth="1"/>
    <col min="6411" max="6411" width="14.42578125" style="1" customWidth="1"/>
    <col min="6412" max="6412" width="7.42578125" style="1" customWidth="1"/>
    <col min="6413" max="6652" width="9.140625" style="1"/>
    <col min="6653" max="6653" width="8.7109375" style="1" customWidth="1"/>
    <col min="6654" max="6654" width="61.5703125" style="1" customWidth="1"/>
    <col min="6655" max="6655" width="6.5703125" style="1" customWidth="1"/>
    <col min="6656" max="6656" width="7.7109375" style="1" bestFit="1" customWidth="1"/>
    <col min="6657" max="6657" width="7.5703125" style="1" customWidth="1"/>
    <col min="6658" max="6658" width="7.7109375" style="1" customWidth="1"/>
    <col min="6659" max="6659" width="8.5703125" style="1" customWidth="1"/>
    <col min="6660" max="6660" width="7.5703125" style="1" customWidth="1"/>
    <col min="6661" max="6661" width="6.85546875" style="1" customWidth="1"/>
    <col min="6662" max="6662" width="8.5703125" style="1" customWidth="1"/>
    <col min="6663" max="6663" width="7" style="1" customWidth="1"/>
    <col min="6664" max="6664" width="6.28515625" style="1" customWidth="1"/>
    <col min="6665" max="6665" width="7.42578125" style="1" customWidth="1"/>
    <col min="6666" max="6666" width="7.85546875" style="1" customWidth="1"/>
    <col min="6667" max="6667" width="14.42578125" style="1" customWidth="1"/>
    <col min="6668" max="6668" width="7.42578125" style="1" customWidth="1"/>
    <col min="6669" max="6908" width="9.140625" style="1"/>
    <col min="6909" max="6909" width="8.7109375" style="1" customWidth="1"/>
    <col min="6910" max="6910" width="61.5703125" style="1" customWidth="1"/>
    <col min="6911" max="6911" width="6.5703125" style="1" customWidth="1"/>
    <col min="6912" max="6912" width="7.7109375" style="1" bestFit="1" customWidth="1"/>
    <col min="6913" max="6913" width="7.5703125" style="1" customWidth="1"/>
    <col min="6914" max="6914" width="7.7109375" style="1" customWidth="1"/>
    <col min="6915" max="6915" width="8.5703125" style="1" customWidth="1"/>
    <col min="6916" max="6916" width="7.5703125" style="1" customWidth="1"/>
    <col min="6917" max="6917" width="6.85546875" style="1" customWidth="1"/>
    <col min="6918" max="6918" width="8.5703125" style="1" customWidth="1"/>
    <col min="6919" max="6919" width="7" style="1" customWidth="1"/>
    <col min="6920" max="6920" width="6.28515625" style="1" customWidth="1"/>
    <col min="6921" max="6921" width="7.42578125" style="1" customWidth="1"/>
    <col min="6922" max="6922" width="7.85546875" style="1" customWidth="1"/>
    <col min="6923" max="6923" width="14.42578125" style="1" customWidth="1"/>
    <col min="6924" max="6924" width="7.42578125" style="1" customWidth="1"/>
    <col min="6925" max="7164" width="9.140625" style="1"/>
    <col min="7165" max="7165" width="8.7109375" style="1" customWidth="1"/>
    <col min="7166" max="7166" width="61.5703125" style="1" customWidth="1"/>
    <col min="7167" max="7167" width="6.5703125" style="1" customWidth="1"/>
    <col min="7168" max="7168" width="7.7109375" style="1" bestFit="1" customWidth="1"/>
    <col min="7169" max="7169" width="7.5703125" style="1" customWidth="1"/>
    <col min="7170" max="7170" width="7.7109375" style="1" customWidth="1"/>
    <col min="7171" max="7171" width="8.5703125" style="1" customWidth="1"/>
    <col min="7172" max="7172" width="7.5703125" style="1" customWidth="1"/>
    <col min="7173" max="7173" width="6.85546875" style="1" customWidth="1"/>
    <col min="7174" max="7174" width="8.5703125" style="1" customWidth="1"/>
    <col min="7175" max="7175" width="7" style="1" customWidth="1"/>
    <col min="7176" max="7176" width="6.28515625" style="1" customWidth="1"/>
    <col min="7177" max="7177" width="7.42578125" style="1" customWidth="1"/>
    <col min="7178" max="7178" width="7.85546875" style="1" customWidth="1"/>
    <col min="7179" max="7179" width="14.42578125" style="1" customWidth="1"/>
    <col min="7180" max="7180" width="7.42578125" style="1" customWidth="1"/>
    <col min="7181" max="7420" width="9.140625" style="1"/>
    <col min="7421" max="7421" width="8.7109375" style="1" customWidth="1"/>
    <col min="7422" max="7422" width="61.5703125" style="1" customWidth="1"/>
    <col min="7423" max="7423" width="6.5703125" style="1" customWidth="1"/>
    <col min="7424" max="7424" width="7.7109375" style="1" bestFit="1" customWidth="1"/>
    <col min="7425" max="7425" width="7.5703125" style="1" customWidth="1"/>
    <col min="7426" max="7426" width="7.7109375" style="1" customWidth="1"/>
    <col min="7427" max="7427" width="8.5703125" style="1" customWidth="1"/>
    <col min="7428" max="7428" width="7.5703125" style="1" customWidth="1"/>
    <col min="7429" max="7429" width="6.85546875" style="1" customWidth="1"/>
    <col min="7430" max="7430" width="8.5703125" style="1" customWidth="1"/>
    <col min="7431" max="7431" width="7" style="1" customWidth="1"/>
    <col min="7432" max="7432" width="6.28515625" style="1" customWidth="1"/>
    <col min="7433" max="7433" width="7.42578125" style="1" customWidth="1"/>
    <col min="7434" max="7434" width="7.85546875" style="1" customWidth="1"/>
    <col min="7435" max="7435" width="14.42578125" style="1" customWidth="1"/>
    <col min="7436" max="7436" width="7.42578125" style="1" customWidth="1"/>
    <col min="7437" max="7676" width="9.140625" style="1"/>
    <col min="7677" max="7677" width="8.7109375" style="1" customWidth="1"/>
    <col min="7678" max="7678" width="61.5703125" style="1" customWidth="1"/>
    <col min="7679" max="7679" width="6.5703125" style="1" customWidth="1"/>
    <col min="7680" max="7680" width="7.7109375" style="1" bestFit="1" customWidth="1"/>
    <col min="7681" max="7681" width="7.5703125" style="1" customWidth="1"/>
    <col min="7682" max="7682" width="7.7109375" style="1" customWidth="1"/>
    <col min="7683" max="7683" width="8.5703125" style="1" customWidth="1"/>
    <col min="7684" max="7684" width="7.5703125" style="1" customWidth="1"/>
    <col min="7685" max="7685" width="6.85546875" style="1" customWidth="1"/>
    <col min="7686" max="7686" width="8.5703125" style="1" customWidth="1"/>
    <col min="7687" max="7687" width="7" style="1" customWidth="1"/>
    <col min="7688" max="7688" width="6.28515625" style="1" customWidth="1"/>
    <col min="7689" max="7689" width="7.42578125" style="1" customWidth="1"/>
    <col min="7690" max="7690" width="7.85546875" style="1" customWidth="1"/>
    <col min="7691" max="7691" width="14.42578125" style="1" customWidth="1"/>
    <col min="7692" max="7692" width="7.42578125" style="1" customWidth="1"/>
    <col min="7693" max="7932" width="9.140625" style="1"/>
    <col min="7933" max="7933" width="8.7109375" style="1" customWidth="1"/>
    <col min="7934" max="7934" width="61.5703125" style="1" customWidth="1"/>
    <col min="7935" max="7935" width="6.5703125" style="1" customWidth="1"/>
    <col min="7936" max="7936" width="7.7109375" style="1" bestFit="1" customWidth="1"/>
    <col min="7937" max="7937" width="7.5703125" style="1" customWidth="1"/>
    <col min="7938" max="7938" width="7.7109375" style="1" customWidth="1"/>
    <col min="7939" max="7939" width="8.5703125" style="1" customWidth="1"/>
    <col min="7940" max="7940" width="7.5703125" style="1" customWidth="1"/>
    <col min="7941" max="7941" width="6.85546875" style="1" customWidth="1"/>
    <col min="7942" max="7942" width="8.5703125" style="1" customWidth="1"/>
    <col min="7943" max="7943" width="7" style="1" customWidth="1"/>
    <col min="7944" max="7944" width="6.28515625" style="1" customWidth="1"/>
    <col min="7945" max="7945" width="7.42578125" style="1" customWidth="1"/>
    <col min="7946" max="7946" width="7.85546875" style="1" customWidth="1"/>
    <col min="7947" max="7947" width="14.42578125" style="1" customWidth="1"/>
    <col min="7948" max="7948" width="7.42578125" style="1" customWidth="1"/>
    <col min="7949" max="8188" width="9.140625" style="1"/>
    <col min="8189" max="8189" width="8.7109375" style="1" customWidth="1"/>
    <col min="8190" max="8190" width="61.5703125" style="1" customWidth="1"/>
    <col min="8191" max="8191" width="6.5703125" style="1" customWidth="1"/>
    <col min="8192" max="8192" width="7.7109375" style="1" bestFit="1" customWidth="1"/>
    <col min="8193" max="8193" width="7.5703125" style="1" customWidth="1"/>
    <col min="8194" max="8194" width="7.7109375" style="1" customWidth="1"/>
    <col min="8195" max="8195" width="8.5703125" style="1" customWidth="1"/>
    <col min="8196" max="8196" width="7.5703125" style="1" customWidth="1"/>
    <col min="8197" max="8197" width="6.85546875" style="1" customWidth="1"/>
    <col min="8198" max="8198" width="8.5703125" style="1" customWidth="1"/>
    <col min="8199" max="8199" width="7" style="1" customWidth="1"/>
    <col min="8200" max="8200" width="6.28515625" style="1" customWidth="1"/>
    <col min="8201" max="8201" width="7.42578125" style="1" customWidth="1"/>
    <col min="8202" max="8202" width="7.85546875" style="1" customWidth="1"/>
    <col min="8203" max="8203" width="14.42578125" style="1" customWidth="1"/>
    <col min="8204" max="8204" width="7.42578125" style="1" customWidth="1"/>
    <col min="8205" max="8444" width="9.140625" style="1"/>
    <col min="8445" max="8445" width="8.7109375" style="1" customWidth="1"/>
    <col min="8446" max="8446" width="61.5703125" style="1" customWidth="1"/>
    <col min="8447" max="8447" width="6.5703125" style="1" customWidth="1"/>
    <col min="8448" max="8448" width="7.7109375" style="1" bestFit="1" customWidth="1"/>
    <col min="8449" max="8449" width="7.5703125" style="1" customWidth="1"/>
    <col min="8450" max="8450" width="7.7109375" style="1" customWidth="1"/>
    <col min="8451" max="8451" width="8.5703125" style="1" customWidth="1"/>
    <col min="8452" max="8452" width="7.5703125" style="1" customWidth="1"/>
    <col min="8453" max="8453" width="6.85546875" style="1" customWidth="1"/>
    <col min="8454" max="8454" width="8.5703125" style="1" customWidth="1"/>
    <col min="8455" max="8455" width="7" style="1" customWidth="1"/>
    <col min="8456" max="8456" width="6.28515625" style="1" customWidth="1"/>
    <col min="8457" max="8457" width="7.42578125" style="1" customWidth="1"/>
    <col min="8458" max="8458" width="7.85546875" style="1" customWidth="1"/>
    <col min="8459" max="8459" width="14.42578125" style="1" customWidth="1"/>
    <col min="8460" max="8460" width="7.42578125" style="1" customWidth="1"/>
    <col min="8461" max="8700" width="9.140625" style="1"/>
    <col min="8701" max="8701" width="8.7109375" style="1" customWidth="1"/>
    <col min="8702" max="8702" width="61.5703125" style="1" customWidth="1"/>
    <col min="8703" max="8703" width="6.5703125" style="1" customWidth="1"/>
    <col min="8704" max="8704" width="7.7109375" style="1" bestFit="1" customWidth="1"/>
    <col min="8705" max="8705" width="7.5703125" style="1" customWidth="1"/>
    <col min="8706" max="8706" width="7.7109375" style="1" customWidth="1"/>
    <col min="8707" max="8707" width="8.5703125" style="1" customWidth="1"/>
    <col min="8708" max="8708" width="7.5703125" style="1" customWidth="1"/>
    <col min="8709" max="8709" width="6.85546875" style="1" customWidth="1"/>
    <col min="8710" max="8710" width="8.5703125" style="1" customWidth="1"/>
    <col min="8711" max="8711" width="7" style="1" customWidth="1"/>
    <col min="8712" max="8712" width="6.28515625" style="1" customWidth="1"/>
    <col min="8713" max="8713" width="7.42578125" style="1" customWidth="1"/>
    <col min="8714" max="8714" width="7.85546875" style="1" customWidth="1"/>
    <col min="8715" max="8715" width="14.42578125" style="1" customWidth="1"/>
    <col min="8716" max="8716" width="7.42578125" style="1" customWidth="1"/>
    <col min="8717" max="8956" width="9.140625" style="1"/>
    <col min="8957" max="8957" width="8.7109375" style="1" customWidth="1"/>
    <col min="8958" max="8958" width="61.5703125" style="1" customWidth="1"/>
    <col min="8959" max="8959" width="6.5703125" style="1" customWidth="1"/>
    <col min="8960" max="8960" width="7.7109375" style="1" bestFit="1" customWidth="1"/>
    <col min="8961" max="8961" width="7.5703125" style="1" customWidth="1"/>
    <col min="8962" max="8962" width="7.7109375" style="1" customWidth="1"/>
    <col min="8963" max="8963" width="8.5703125" style="1" customWidth="1"/>
    <col min="8964" max="8964" width="7.5703125" style="1" customWidth="1"/>
    <col min="8965" max="8965" width="6.85546875" style="1" customWidth="1"/>
    <col min="8966" max="8966" width="8.5703125" style="1" customWidth="1"/>
    <col min="8967" max="8967" width="7" style="1" customWidth="1"/>
    <col min="8968" max="8968" width="6.28515625" style="1" customWidth="1"/>
    <col min="8969" max="8969" width="7.42578125" style="1" customWidth="1"/>
    <col min="8970" max="8970" width="7.85546875" style="1" customWidth="1"/>
    <col min="8971" max="8971" width="14.42578125" style="1" customWidth="1"/>
    <col min="8972" max="8972" width="7.42578125" style="1" customWidth="1"/>
    <col min="8973" max="9212" width="9.140625" style="1"/>
    <col min="9213" max="9213" width="8.7109375" style="1" customWidth="1"/>
    <col min="9214" max="9214" width="61.5703125" style="1" customWidth="1"/>
    <col min="9215" max="9215" width="6.5703125" style="1" customWidth="1"/>
    <col min="9216" max="9216" width="7.7109375" style="1" bestFit="1" customWidth="1"/>
    <col min="9217" max="9217" width="7.5703125" style="1" customWidth="1"/>
    <col min="9218" max="9218" width="7.7109375" style="1" customWidth="1"/>
    <col min="9219" max="9219" width="8.5703125" style="1" customWidth="1"/>
    <col min="9220" max="9220" width="7.5703125" style="1" customWidth="1"/>
    <col min="9221" max="9221" width="6.85546875" style="1" customWidth="1"/>
    <col min="9222" max="9222" width="8.5703125" style="1" customWidth="1"/>
    <col min="9223" max="9223" width="7" style="1" customWidth="1"/>
    <col min="9224" max="9224" width="6.28515625" style="1" customWidth="1"/>
    <col min="9225" max="9225" width="7.42578125" style="1" customWidth="1"/>
    <col min="9226" max="9226" width="7.85546875" style="1" customWidth="1"/>
    <col min="9227" max="9227" width="14.42578125" style="1" customWidth="1"/>
    <col min="9228" max="9228" width="7.42578125" style="1" customWidth="1"/>
    <col min="9229" max="9468" width="9.140625" style="1"/>
    <col min="9469" max="9469" width="8.7109375" style="1" customWidth="1"/>
    <col min="9470" max="9470" width="61.5703125" style="1" customWidth="1"/>
    <col min="9471" max="9471" width="6.5703125" style="1" customWidth="1"/>
    <col min="9472" max="9472" width="7.7109375" style="1" bestFit="1" customWidth="1"/>
    <col min="9473" max="9473" width="7.5703125" style="1" customWidth="1"/>
    <col min="9474" max="9474" width="7.7109375" style="1" customWidth="1"/>
    <col min="9475" max="9475" width="8.5703125" style="1" customWidth="1"/>
    <col min="9476" max="9476" width="7.5703125" style="1" customWidth="1"/>
    <col min="9477" max="9477" width="6.85546875" style="1" customWidth="1"/>
    <col min="9478" max="9478" width="8.5703125" style="1" customWidth="1"/>
    <col min="9479" max="9479" width="7" style="1" customWidth="1"/>
    <col min="9480" max="9480" width="6.28515625" style="1" customWidth="1"/>
    <col min="9481" max="9481" width="7.42578125" style="1" customWidth="1"/>
    <col min="9482" max="9482" width="7.85546875" style="1" customWidth="1"/>
    <col min="9483" max="9483" width="14.42578125" style="1" customWidth="1"/>
    <col min="9484" max="9484" width="7.42578125" style="1" customWidth="1"/>
    <col min="9485" max="9724" width="9.140625" style="1"/>
    <col min="9725" max="9725" width="8.7109375" style="1" customWidth="1"/>
    <col min="9726" max="9726" width="61.5703125" style="1" customWidth="1"/>
    <col min="9727" max="9727" width="6.5703125" style="1" customWidth="1"/>
    <col min="9728" max="9728" width="7.7109375" style="1" bestFit="1" customWidth="1"/>
    <col min="9729" max="9729" width="7.5703125" style="1" customWidth="1"/>
    <col min="9730" max="9730" width="7.7109375" style="1" customWidth="1"/>
    <col min="9731" max="9731" width="8.5703125" style="1" customWidth="1"/>
    <col min="9732" max="9732" width="7.5703125" style="1" customWidth="1"/>
    <col min="9733" max="9733" width="6.85546875" style="1" customWidth="1"/>
    <col min="9734" max="9734" width="8.5703125" style="1" customWidth="1"/>
    <col min="9735" max="9735" width="7" style="1" customWidth="1"/>
    <col min="9736" max="9736" width="6.28515625" style="1" customWidth="1"/>
    <col min="9737" max="9737" width="7.42578125" style="1" customWidth="1"/>
    <col min="9738" max="9738" width="7.85546875" style="1" customWidth="1"/>
    <col min="9739" max="9739" width="14.42578125" style="1" customWidth="1"/>
    <col min="9740" max="9740" width="7.42578125" style="1" customWidth="1"/>
    <col min="9741" max="9980" width="9.140625" style="1"/>
    <col min="9981" max="9981" width="8.7109375" style="1" customWidth="1"/>
    <col min="9982" max="9982" width="61.5703125" style="1" customWidth="1"/>
    <col min="9983" max="9983" width="6.5703125" style="1" customWidth="1"/>
    <col min="9984" max="9984" width="7.7109375" style="1" bestFit="1" customWidth="1"/>
    <col min="9985" max="9985" width="7.5703125" style="1" customWidth="1"/>
    <col min="9986" max="9986" width="7.7109375" style="1" customWidth="1"/>
    <col min="9987" max="9987" width="8.5703125" style="1" customWidth="1"/>
    <col min="9988" max="9988" width="7.5703125" style="1" customWidth="1"/>
    <col min="9989" max="9989" width="6.85546875" style="1" customWidth="1"/>
    <col min="9990" max="9990" width="8.5703125" style="1" customWidth="1"/>
    <col min="9991" max="9991" width="7" style="1" customWidth="1"/>
    <col min="9992" max="9992" width="6.28515625" style="1" customWidth="1"/>
    <col min="9993" max="9993" width="7.42578125" style="1" customWidth="1"/>
    <col min="9994" max="9994" width="7.85546875" style="1" customWidth="1"/>
    <col min="9995" max="9995" width="14.42578125" style="1" customWidth="1"/>
    <col min="9996" max="9996" width="7.42578125" style="1" customWidth="1"/>
    <col min="9997" max="10236" width="9.140625" style="1"/>
    <col min="10237" max="10237" width="8.7109375" style="1" customWidth="1"/>
    <col min="10238" max="10238" width="61.5703125" style="1" customWidth="1"/>
    <col min="10239" max="10239" width="6.5703125" style="1" customWidth="1"/>
    <col min="10240" max="10240" width="7.7109375" style="1" bestFit="1" customWidth="1"/>
    <col min="10241" max="10241" width="7.5703125" style="1" customWidth="1"/>
    <col min="10242" max="10242" width="7.7109375" style="1" customWidth="1"/>
    <col min="10243" max="10243" width="8.5703125" style="1" customWidth="1"/>
    <col min="10244" max="10244" width="7.5703125" style="1" customWidth="1"/>
    <col min="10245" max="10245" width="6.85546875" style="1" customWidth="1"/>
    <col min="10246" max="10246" width="8.5703125" style="1" customWidth="1"/>
    <col min="10247" max="10247" width="7" style="1" customWidth="1"/>
    <col min="10248" max="10248" width="6.28515625" style="1" customWidth="1"/>
    <col min="10249" max="10249" width="7.42578125" style="1" customWidth="1"/>
    <col min="10250" max="10250" width="7.85546875" style="1" customWidth="1"/>
    <col min="10251" max="10251" width="14.42578125" style="1" customWidth="1"/>
    <col min="10252" max="10252" width="7.42578125" style="1" customWidth="1"/>
    <col min="10253" max="10492" width="9.140625" style="1"/>
    <col min="10493" max="10493" width="8.7109375" style="1" customWidth="1"/>
    <col min="10494" max="10494" width="61.5703125" style="1" customWidth="1"/>
    <col min="10495" max="10495" width="6.5703125" style="1" customWidth="1"/>
    <col min="10496" max="10496" width="7.7109375" style="1" bestFit="1" customWidth="1"/>
    <col min="10497" max="10497" width="7.5703125" style="1" customWidth="1"/>
    <col min="10498" max="10498" width="7.7109375" style="1" customWidth="1"/>
    <col min="10499" max="10499" width="8.5703125" style="1" customWidth="1"/>
    <col min="10500" max="10500" width="7.5703125" style="1" customWidth="1"/>
    <col min="10501" max="10501" width="6.85546875" style="1" customWidth="1"/>
    <col min="10502" max="10502" width="8.5703125" style="1" customWidth="1"/>
    <col min="10503" max="10503" width="7" style="1" customWidth="1"/>
    <col min="10504" max="10504" width="6.28515625" style="1" customWidth="1"/>
    <col min="10505" max="10505" width="7.42578125" style="1" customWidth="1"/>
    <col min="10506" max="10506" width="7.85546875" style="1" customWidth="1"/>
    <col min="10507" max="10507" width="14.42578125" style="1" customWidth="1"/>
    <col min="10508" max="10508" width="7.42578125" style="1" customWidth="1"/>
    <col min="10509" max="10748" width="9.140625" style="1"/>
    <col min="10749" max="10749" width="8.7109375" style="1" customWidth="1"/>
    <col min="10750" max="10750" width="61.5703125" style="1" customWidth="1"/>
    <col min="10751" max="10751" width="6.5703125" style="1" customWidth="1"/>
    <col min="10752" max="10752" width="7.7109375" style="1" bestFit="1" customWidth="1"/>
    <col min="10753" max="10753" width="7.5703125" style="1" customWidth="1"/>
    <col min="10754" max="10754" width="7.7109375" style="1" customWidth="1"/>
    <col min="10755" max="10755" width="8.5703125" style="1" customWidth="1"/>
    <col min="10756" max="10756" width="7.5703125" style="1" customWidth="1"/>
    <col min="10757" max="10757" width="6.85546875" style="1" customWidth="1"/>
    <col min="10758" max="10758" width="8.5703125" style="1" customWidth="1"/>
    <col min="10759" max="10759" width="7" style="1" customWidth="1"/>
    <col min="10760" max="10760" width="6.28515625" style="1" customWidth="1"/>
    <col min="10761" max="10761" width="7.42578125" style="1" customWidth="1"/>
    <col min="10762" max="10762" width="7.85546875" style="1" customWidth="1"/>
    <col min="10763" max="10763" width="14.42578125" style="1" customWidth="1"/>
    <col min="10764" max="10764" width="7.42578125" style="1" customWidth="1"/>
    <col min="10765" max="11004" width="9.140625" style="1"/>
    <col min="11005" max="11005" width="8.7109375" style="1" customWidth="1"/>
    <col min="11006" max="11006" width="61.5703125" style="1" customWidth="1"/>
    <col min="11007" max="11007" width="6.5703125" style="1" customWidth="1"/>
    <col min="11008" max="11008" width="7.7109375" style="1" bestFit="1" customWidth="1"/>
    <col min="11009" max="11009" width="7.5703125" style="1" customWidth="1"/>
    <col min="11010" max="11010" width="7.7109375" style="1" customWidth="1"/>
    <col min="11011" max="11011" width="8.5703125" style="1" customWidth="1"/>
    <col min="11012" max="11012" width="7.5703125" style="1" customWidth="1"/>
    <col min="11013" max="11013" width="6.85546875" style="1" customWidth="1"/>
    <col min="11014" max="11014" width="8.5703125" style="1" customWidth="1"/>
    <col min="11015" max="11015" width="7" style="1" customWidth="1"/>
    <col min="11016" max="11016" width="6.28515625" style="1" customWidth="1"/>
    <col min="11017" max="11017" width="7.42578125" style="1" customWidth="1"/>
    <col min="11018" max="11018" width="7.85546875" style="1" customWidth="1"/>
    <col min="11019" max="11019" width="14.42578125" style="1" customWidth="1"/>
    <col min="11020" max="11020" width="7.42578125" style="1" customWidth="1"/>
    <col min="11021" max="11260" width="9.140625" style="1"/>
    <col min="11261" max="11261" width="8.7109375" style="1" customWidth="1"/>
    <col min="11262" max="11262" width="61.5703125" style="1" customWidth="1"/>
    <col min="11263" max="11263" width="6.5703125" style="1" customWidth="1"/>
    <col min="11264" max="11264" width="7.7109375" style="1" bestFit="1" customWidth="1"/>
    <col min="11265" max="11265" width="7.5703125" style="1" customWidth="1"/>
    <col min="11266" max="11266" width="7.7109375" style="1" customWidth="1"/>
    <col min="11267" max="11267" width="8.5703125" style="1" customWidth="1"/>
    <col min="11268" max="11268" width="7.5703125" style="1" customWidth="1"/>
    <col min="11269" max="11269" width="6.85546875" style="1" customWidth="1"/>
    <col min="11270" max="11270" width="8.5703125" style="1" customWidth="1"/>
    <col min="11271" max="11271" width="7" style="1" customWidth="1"/>
    <col min="11272" max="11272" width="6.28515625" style="1" customWidth="1"/>
    <col min="11273" max="11273" width="7.42578125" style="1" customWidth="1"/>
    <col min="11274" max="11274" width="7.85546875" style="1" customWidth="1"/>
    <col min="11275" max="11275" width="14.42578125" style="1" customWidth="1"/>
    <col min="11276" max="11276" width="7.42578125" style="1" customWidth="1"/>
    <col min="11277" max="11516" width="9.140625" style="1"/>
    <col min="11517" max="11517" width="8.7109375" style="1" customWidth="1"/>
    <col min="11518" max="11518" width="61.5703125" style="1" customWidth="1"/>
    <col min="11519" max="11519" width="6.5703125" style="1" customWidth="1"/>
    <col min="11520" max="11520" width="7.7109375" style="1" bestFit="1" customWidth="1"/>
    <col min="11521" max="11521" width="7.5703125" style="1" customWidth="1"/>
    <col min="11522" max="11522" width="7.7109375" style="1" customWidth="1"/>
    <col min="11523" max="11523" width="8.5703125" style="1" customWidth="1"/>
    <col min="11524" max="11524" width="7.5703125" style="1" customWidth="1"/>
    <col min="11525" max="11525" width="6.85546875" style="1" customWidth="1"/>
    <col min="11526" max="11526" width="8.5703125" style="1" customWidth="1"/>
    <col min="11527" max="11527" width="7" style="1" customWidth="1"/>
    <col min="11528" max="11528" width="6.28515625" style="1" customWidth="1"/>
    <col min="11529" max="11529" width="7.42578125" style="1" customWidth="1"/>
    <col min="11530" max="11530" width="7.85546875" style="1" customWidth="1"/>
    <col min="11531" max="11531" width="14.42578125" style="1" customWidth="1"/>
    <col min="11532" max="11532" width="7.42578125" style="1" customWidth="1"/>
    <col min="11533" max="11772" width="9.140625" style="1"/>
    <col min="11773" max="11773" width="8.7109375" style="1" customWidth="1"/>
    <col min="11774" max="11774" width="61.5703125" style="1" customWidth="1"/>
    <col min="11775" max="11775" width="6.5703125" style="1" customWidth="1"/>
    <col min="11776" max="11776" width="7.7109375" style="1" bestFit="1" customWidth="1"/>
    <col min="11777" max="11777" width="7.5703125" style="1" customWidth="1"/>
    <col min="11778" max="11778" width="7.7109375" style="1" customWidth="1"/>
    <col min="11779" max="11779" width="8.5703125" style="1" customWidth="1"/>
    <col min="11780" max="11780" width="7.5703125" style="1" customWidth="1"/>
    <col min="11781" max="11781" width="6.85546875" style="1" customWidth="1"/>
    <col min="11782" max="11782" width="8.5703125" style="1" customWidth="1"/>
    <col min="11783" max="11783" width="7" style="1" customWidth="1"/>
    <col min="11784" max="11784" width="6.28515625" style="1" customWidth="1"/>
    <col min="11785" max="11785" width="7.42578125" style="1" customWidth="1"/>
    <col min="11786" max="11786" width="7.85546875" style="1" customWidth="1"/>
    <col min="11787" max="11787" width="14.42578125" style="1" customWidth="1"/>
    <col min="11788" max="11788" width="7.42578125" style="1" customWidth="1"/>
    <col min="11789" max="12028" width="9.140625" style="1"/>
    <col min="12029" max="12029" width="8.7109375" style="1" customWidth="1"/>
    <col min="12030" max="12030" width="61.5703125" style="1" customWidth="1"/>
    <col min="12031" max="12031" width="6.5703125" style="1" customWidth="1"/>
    <col min="12032" max="12032" width="7.7109375" style="1" bestFit="1" customWidth="1"/>
    <col min="12033" max="12033" width="7.5703125" style="1" customWidth="1"/>
    <col min="12034" max="12034" width="7.7109375" style="1" customWidth="1"/>
    <col min="12035" max="12035" width="8.5703125" style="1" customWidth="1"/>
    <col min="12036" max="12036" width="7.5703125" style="1" customWidth="1"/>
    <col min="12037" max="12037" width="6.85546875" style="1" customWidth="1"/>
    <col min="12038" max="12038" width="8.5703125" style="1" customWidth="1"/>
    <col min="12039" max="12039" width="7" style="1" customWidth="1"/>
    <col min="12040" max="12040" width="6.28515625" style="1" customWidth="1"/>
    <col min="12041" max="12041" width="7.42578125" style="1" customWidth="1"/>
    <col min="12042" max="12042" width="7.85546875" style="1" customWidth="1"/>
    <col min="12043" max="12043" width="14.42578125" style="1" customWidth="1"/>
    <col min="12044" max="12044" width="7.42578125" style="1" customWidth="1"/>
    <col min="12045" max="12284" width="9.140625" style="1"/>
    <col min="12285" max="12285" width="8.7109375" style="1" customWidth="1"/>
    <col min="12286" max="12286" width="61.5703125" style="1" customWidth="1"/>
    <col min="12287" max="12287" width="6.5703125" style="1" customWidth="1"/>
    <col min="12288" max="12288" width="7.7109375" style="1" bestFit="1" customWidth="1"/>
    <col min="12289" max="12289" width="7.5703125" style="1" customWidth="1"/>
    <col min="12290" max="12290" width="7.7109375" style="1" customWidth="1"/>
    <col min="12291" max="12291" width="8.5703125" style="1" customWidth="1"/>
    <col min="12292" max="12292" width="7.5703125" style="1" customWidth="1"/>
    <col min="12293" max="12293" width="6.85546875" style="1" customWidth="1"/>
    <col min="12294" max="12294" width="8.5703125" style="1" customWidth="1"/>
    <col min="12295" max="12295" width="7" style="1" customWidth="1"/>
    <col min="12296" max="12296" width="6.28515625" style="1" customWidth="1"/>
    <col min="12297" max="12297" width="7.42578125" style="1" customWidth="1"/>
    <col min="12298" max="12298" width="7.85546875" style="1" customWidth="1"/>
    <col min="12299" max="12299" width="14.42578125" style="1" customWidth="1"/>
    <col min="12300" max="12300" width="7.42578125" style="1" customWidth="1"/>
    <col min="12301" max="12540" width="9.140625" style="1"/>
    <col min="12541" max="12541" width="8.7109375" style="1" customWidth="1"/>
    <col min="12542" max="12542" width="61.5703125" style="1" customWidth="1"/>
    <col min="12543" max="12543" width="6.5703125" style="1" customWidth="1"/>
    <col min="12544" max="12544" width="7.7109375" style="1" bestFit="1" customWidth="1"/>
    <col min="12545" max="12545" width="7.5703125" style="1" customWidth="1"/>
    <col min="12546" max="12546" width="7.7109375" style="1" customWidth="1"/>
    <col min="12547" max="12547" width="8.5703125" style="1" customWidth="1"/>
    <col min="12548" max="12548" width="7.5703125" style="1" customWidth="1"/>
    <col min="12549" max="12549" width="6.85546875" style="1" customWidth="1"/>
    <col min="12550" max="12550" width="8.5703125" style="1" customWidth="1"/>
    <col min="12551" max="12551" width="7" style="1" customWidth="1"/>
    <col min="12552" max="12552" width="6.28515625" style="1" customWidth="1"/>
    <col min="12553" max="12553" width="7.42578125" style="1" customWidth="1"/>
    <col min="12554" max="12554" width="7.85546875" style="1" customWidth="1"/>
    <col min="12555" max="12555" width="14.42578125" style="1" customWidth="1"/>
    <col min="12556" max="12556" width="7.42578125" style="1" customWidth="1"/>
    <col min="12557" max="12796" width="9.140625" style="1"/>
    <col min="12797" max="12797" width="8.7109375" style="1" customWidth="1"/>
    <col min="12798" max="12798" width="61.5703125" style="1" customWidth="1"/>
    <col min="12799" max="12799" width="6.5703125" style="1" customWidth="1"/>
    <col min="12800" max="12800" width="7.7109375" style="1" bestFit="1" customWidth="1"/>
    <col min="12801" max="12801" width="7.5703125" style="1" customWidth="1"/>
    <col min="12802" max="12802" width="7.7109375" style="1" customWidth="1"/>
    <col min="12803" max="12803" width="8.5703125" style="1" customWidth="1"/>
    <col min="12804" max="12804" width="7.5703125" style="1" customWidth="1"/>
    <col min="12805" max="12805" width="6.85546875" style="1" customWidth="1"/>
    <col min="12806" max="12806" width="8.5703125" style="1" customWidth="1"/>
    <col min="12807" max="12807" width="7" style="1" customWidth="1"/>
    <col min="12808" max="12808" width="6.28515625" style="1" customWidth="1"/>
    <col min="12809" max="12809" width="7.42578125" style="1" customWidth="1"/>
    <col min="12810" max="12810" width="7.85546875" style="1" customWidth="1"/>
    <col min="12811" max="12811" width="14.42578125" style="1" customWidth="1"/>
    <col min="12812" max="12812" width="7.42578125" style="1" customWidth="1"/>
    <col min="12813" max="13052" width="9.140625" style="1"/>
    <col min="13053" max="13053" width="8.7109375" style="1" customWidth="1"/>
    <col min="13054" max="13054" width="61.5703125" style="1" customWidth="1"/>
    <col min="13055" max="13055" width="6.5703125" style="1" customWidth="1"/>
    <col min="13056" max="13056" width="7.7109375" style="1" bestFit="1" customWidth="1"/>
    <col min="13057" max="13057" width="7.5703125" style="1" customWidth="1"/>
    <col min="13058" max="13058" width="7.7109375" style="1" customWidth="1"/>
    <col min="13059" max="13059" width="8.5703125" style="1" customWidth="1"/>
    <col min="13060" max="13060" width="7.5703125" style="1" customWidth="1"/>
    <col min="13061" max="13061" width="6.85546875" style="1" customWidth="1"/>
    <col min="13062" max="13062" width="8.5703125" style="1" customWidth="1"/>
    <col min="13063" max="13063" width="7" style="1" customWidth="1"/>
    <col min="13064" max="13064" width="6.28515625" style="1" customWidth="1"/>
    <col min="13065" max="13065" width="7.42578125" style="1" customWidth="1"/>
    <col min="13066" max="13066" width="7.85546875" style="1" customWidth="1"/>
    <col min="13067" max="13067" width="14.42578125" style="1" customWidth="1"/>
    <col min="13068" max="13068" width="7.42578125" style="1" customWidth="1"/>
    <col min="13069" max="13308" width="9.140625" style="1"/>
    <col min="13309" max="13309" width="8.7109375" style="1" customWidth="1"/>
    <col min="13310" max="13310" width="61.5703125" style="1" customWidth="1"/>
    <col min="13311" max="13311" width="6.5703125" style="1" customWidth="1"/>
    <col min="13312" max="13312" width="7.7109375" style="1" bestFit="1" customWidth="1"/>
    <col min="13313" max="13313" width="7.5703125" style="1" customWidth="1"/>
    <col min="13314" max="13314" width="7.7109375" style="1" customWidth="1"/>
    <col min="13315" max="13315" width="8.5703125" style="1" customWidth="1"/>
    <col min="13316" max="13316" width="7.5703125" style="1" customWidth="1"/>
    <col min="13317" max="13317" width="6.85546875" style="1" customWidth="1"/>
    <col min="13318" max="13318" width="8.5703125" style="1" customWidth="1"/>
    <col min="13319" max="13319" width="7" style="1" customWidth="1"/>
    <col min="13320" max="13320" width="6.28515625" style="1" customWidth="1"/>
    <col min="13321" max="13321" width="7.42578125" style="1" customWidth="1"/>
    <col min="13322" max="13322" width="7.85546875" style="1" customWidth="1"/>
    <col min="13323" max="13323" width="14.42578125" style="1" customWidth="1"/>
    <col min="13324" max="13324" width="7.42578125" style="1" customWidth="1"/>
    <col min="13325" max="13564" width="9.140625" style="1"/>
    <col min="13565" max="13565" width="8.7109375" style="1" customWidth="1"/>
    <col min="13566" max="13566" width="61.5703125" style="1" customWidth="1"/>
    <col min="13567" max="13567" width="6.5703125" style="1" customWidth="1"/>
    <col min="13568" max="13568" width="7.7109375" style="1" bestFit="1" customWidth="1"/>
    <col min="13569" max="13569" width="7.5703125" style="1" customWidth="1"/>
    <col min="13570" max="13570" width="7.7109375" style="1" customWidth="1"/>
    <col min="13571" max="13571" width="8.5703125" style="1" customWidth="1"/>
    <col min="13572" max="13572" width="7.5703125" style="1" customWidth="1"/>
    <col min="13573" max="13573" width="6.85546875" style="1" customWidth="1"/>
    <col min="13574" max="13574" width="8.5703125" style="1" customWidth="1"/>
    <col min="13575" max="13575" width="7" style="1" customWidth="1"/>
    <col min="13576" max="13576" width="6.28515625" style="1" customWidth="1"/>
    <col min="13577" max="13577" width="7.42578125" style="1" customWidth="1"/>
    <col min="13578" max="13578" width="7.85546875" style="1" customWidth="1"/>
    <col min="13579" max="13579" width="14.42578125" style="1" customWidth="1"/>
    <col min="13580" max="13580" width="7.42578125" style="1" customWidth="1"/>
    <col min="13581" max="13820" width="9.140625" style="1"/>
    <col min="13821" max="13821" width="8.7109375" style="1" customWidth="1"/>
    <col min="13822" max="13822" width="61.5703125" style="1" customWidth="1"/>
    <col min="13823" max="13823" width="6.5703125" style="1" customWidth="1"/>
    <col min="13824" max="13824" width="7.7109375" style="1" bestFit="1" customWidth="1"/>
    <col min="13825" max="13825" width="7.5703125" style="1" customWidth="1"/>
    <col min="13826" max="13826" width="7.7109375" style="1" customWidth="1"/>
    <col min="13827" max="13827" width="8.5703125" style="1" customWidth="1"/>
    <col min="13828" max="13828" width="7.5703125" style="1" customWidth="1"/>
    <col min="13829" max="13829" width="6.85546875" style="1" customWidth="1"/>
    <col min="13830" max="13830" width="8.5703125" style="1" customWidth="1"/>
    <col min="13831" max="13831" width="7" style="1" customWidth="1"/>
    <col min="13832" max="13832" width="6.28515625" style="1" customWidth="1"/>
    <col min="13833" max="13833" width="7.42578125" style="1" customWidth="1"/>
    <col min="13834" max="13834" width="7.85546875" style="1" customWidth="1"/>
    <col min="13835" max="13835" width="14.42578125" style="1" customWidth="1"/>
    <col min="13836" max="13836" width="7.42578125" style="1" customWidth="1"/>
    <col min="13837" max="14076" width="9.140625" style="1"/>
    <col min="14077" max="14077" width="8.7109375" style="1" customWidth="1"/>
    <col min="14078" max="14078" width="61.5703125" style="1" customWidth="1"/>
    <col min="14079" max="14079" width="6.5703125" style="1" customWidth="1"/>
    <col min="14080" max="14080" width="7.7109375" style="1" bestFit="1" customWidth="1"/>
    <col min="14081" max="14081" width="7.5703125" style="1" customWidth="1"/>
    <col min="14082" max="14082" width="7.7109375" style="1" customWidth="1"/>
    <col min="14083" max="14083" width="8.5703125" style="1" customWidth="1"/>
    <col min="14084" max="14084" width="7.5703125" style="1" customWidth="1"/>
    <col min="14085" max="14085" width="6.85546875" style="1" customWidth="1"/>
    <col min="14086" max="14086" width="8.5703125" style="1" customWidth="1"/>
    <col min="14087" max="14087" width="7" style="1" customWidth="1"/>
    <col min="14088" max="14088" width="6.28515625" style="1" customWidth="1"/>
    <col min="14089" max="14089" width="7.42578125" style="1" customWidth="1"/>
    <col min="14090" max="14090" width="7.85546875" style="1" customWidth="1"/>
    <col min="14091" max="14091" width="14.42578125" style="1" customWidth="1"/>
    <col min="14092" max="14092" width="7.42578125" style="1" customWidth="1"/>
    <col min="14093" max="14332" width="9.140625" style="1"/>
    <col min="14333" max="14333" width="8.7109375" style="1" customWidth="1"/>
    <col min="14334" max="14334" width="61.5703125" style="1" customWidth="1"/>
    <col min="14335" max="14335" width="6.5703125" style="1" customWidth="1"/>
    <col min="14336" max="14336" width="7.7109375" style="1" bestFit="1" customWidth="1"/>
    <col min="14337" max="14337" width="7.5703125" style="1" customWidth="1"/>
    <col min="14338" max="14338" width="7.7109375" style="1" customWidth="1"/>
    <col min="14339" max="14339" width="8.5703125" style="1" customWidth="1"/>
    <col min="14340" max="14340" width="7.5703125" style="1" customWidth="1"/>
    <col min="14341" max="14341" width="6.85546875" style="1" customWidth="1"/>
    <col min="14342" max="14342" width="8.5703125" style="1" customWidth="1"/>
    <col min="14343" max="14343" width="7" style="1" customWidth="1"/>
    <col min="14344" max="14344" width="6.28515625" style="1" customWidth="1"/>
    <col min="14345" max="14345" width="7.42578125" style="1" customWidth="1"/>
    <col min="14346" max="14346" width="7.85546875" style="1" customWidth="1"/>
    <col min="14347" max="14347" width="14.42578125" style="1" customWidth="1"/>
    <col min="14348" max="14348" width="7.42578125" style="1" customWidth="1"/>
    <col min="14349" max="14588" width="9.140625" style="1"/>
    <col min="14589" max="14589" width="8.7109375" style="1" customWidth="1"/>
    <col min="14590" max="14590" width="61.5703125" style="1" customWidth="1"/>
    <col min="14591" max="14591" width="6.5703125" style="1" customWidth="1"/>
    <col min="14592" max="14592" width="7.7109375" style="1" bestFit="1" customWidth="1"/>
    <col min="14593" max="14593" width="7.5703125" style="1" customWidth="1"/>
    <col min="14594" max="14594" width="7.7109375" style="1" customWidth="1"/>
    <col min="14595" max="14595" width="8.5703125" style="1" customWidth="1"/>
    <col min="14596" max="14596" width="7.5703125" style="1" customWidth="1"/>
    <col min="14597" max="14597" width="6.85546875" style="1" customWidth="1"/>
    <col min="14598" max="14598" width="8.5703125" style="1" customWidth="1"/>
    <col min="14599" max="14599" width="7" style="1" customWidth="1"/>
    <col min="14600" max="14600" width="6.28515625" style="1" customWidth="1"/>
    <col min="14601" max="14601" width="7.42578125" style="1" customWidth="1"/>
    <col min="14602" max="14602" width="7.85546875" style="1" customWidth="1"/>
    <col min="14603" max="14603" width="14.42578125" style="1" customWidth="1"/>
    <col min="14604" max="14604" width="7.42578125" style="1" customWidth="1"/>
    <col min="14605" max="14844" width="9.140625" style="1"/>
    <col min="14845" max="14845" width="8.7109375" style="1" customWidth="1"/>
    <col min="14846" max="14846" width="61.5703125" style="1" customWidth="1"/>
    <col min="14847" max="14847" width="6.5703125" style="1" customWidth="1"/>
    <col min="14848" max="14848" width="7.7109375" style="1" bestFit="1" customWidth="1"/>
    <col min="14849" max="14849" width="7.5703125" style="1" customWidth="1"/>
    <col min="14850" max="14850" width="7.7109375" style="1" customWidth="1"/>
    <col min="14851" max="14851" width="8.5703125" style="1" customWidth="1"/>
    <col min="14852" max="14852" width="7.5703125" style="1" customWidth="1"/>
    <col min="14853" max="14853" width="6.85546875" style="1" customWidth="1"/>
    <col min="14854" max="14854" width="8.5703125" style="1" customWidth="1"/>
    <col min="14855" max="14855" width="7" style="1" customWidth="1"/>
    <col min="14856" max="14856" width="6.28515625" style="1" customWidth="1"/>
    <col min="14857" max="14857" width="7.42578125" style="1" customWidth="1"/>
    <col min="14858" max="14858" width="7.85546875" style="1" customWidth="1"/>
    <col min="14859" max="14859" width="14.42578125" style="1" customWidth="1"/>
    <col min="14860" max="14860" width="7.42578125" style="1" customWidth="1"/>
    <col min="14861" max="15100" width="9.140625" style="1"/>
    <col min="15101" max="15101" width="8.7109375" style="1" customWidth="1"/>
    <col min="15102" max="15102" width="61.5703125" style="1" customWidth="1"/>
    <col min="15103" max="15103" width="6.5703125" style="1" customWidth="1"/>
    <col min="15104" max="15104" width="7.7109375" style="1" bestFit="1" customWidth="1"/>
    <col min="15105" max="15105" width="7.5703125" style="1" customWidth="1"/>
    <col min="15106" max="15106" width="7.7109375" style="1" customWidth="1"/>
    <col min="15107" max="15107" width="8.5703125" style="1" customWidth="1"/>
    <col min="15108" max="15108" width="7.5703125" style="1" customWidth="1"/>
    <col min="15109" max="15109" width="6.85546875" style="1" customWidth="1"/>
    <col min="15110" max="15110" width="8.5703125" style="1" customWidth="1"/>
    <col min="15111" max="15111" width="7" style="1" customWidth="1"/>
    <col min="15112" max="15112" width="6.28515625" style="1" customWidth="1"/>
    <col min="15113" max="15113" width="7.42578125" style="1" customWidth="1"/>
    <col min="15114" max="15114" width="7.85546875" style="1" customWidth="1"/>
    <col min="15115" max="15115" width="14.42578125" style="1" customWidth="1"/>
    <col min="15116" max="15116" width="7.42578125" style="1" customWidth="1"/>
    <col min="15117" max="15356" width="9.140625" style="1"/>
    <col min="15357" max="15357" width="8.7109375" style="1" customWidth="1"/>
    <col min="15358" max="15358" width="61.5703125" style="1" customWidth="1"/>
    <col min="15359" max="15359" width="6.5703125" style="1" customWidth="1"/>
    <col min="15360" max="15360" width="7.7109375" style="1" bestFit="1" customWidth="1"/>
    <col min="15361" max="15361" width="7.5703125" style="1" customWidth="1"/>
    <col min="15362" max="15362" width="7.7109375" style="1" customWidth="1"/>
    <col min="15363" max="15363" width="8.5703125" style="1" customWidth="1"/>
    <col min="15364" max="15364" width="7.5703125" style="1" customWidth="1"/>
    <col min="15365" max="15365" width="6.85546875" style="1" customWidth="1"/>
    <col min="15366" max="15366" width="8.5703125" style="1" customWidth="1"/>
    <col min="15367" max="15367" width="7" style="1" customWidth="1"/>
    <col min="15368" max="15368" width="6.28515625" style="1" customWidth="1"/>
    <col min="15369" max="15369" width="7.42578125" style="1" customWidth="1"/>
    <col min="15370" max="15370" width="7.85546875" style="1" customWidth="1"/>
    <col min="15371" max="15371" width="14.42578125" style="1" customWidth="1"/>
    <col min="15372" max="15372" width="7.42578125" style="1" customWidth="1"/>
    <col min="15373" max="15612" width="9.140625" style="1"/>
    <col min="15613" max="15613" width="8.7109375" style="1" customWidth="1"/>
    <col min="15614" max="15614" width="61.5703125" style="1" customWidth="1"/>
    <col min="15615" max="15615" width="6.5703125" style="1" customWidth="1"/>
    <col min="15616" max="15616" width="7.7109375" style="1" bestFit="1" customWidth="1"/>
    <col min="15617" max="15617" width="7.5703125" style="1" customWidth="1"/>
    <col min="15618" max="15618" width="7.7109375" style="1" customWidth="1"/>
    <col min="15619" max="15619" width="8.5703125" style="1" customWidth="1"/>
    <col min="15620" max="15620" width="7.5703125" style="1" customWidth="1"/>
    <col min="15621" max="15621" width="6.85546875" style="1" customWidth="1"/>
    <col min="15622" max="15622" width="8.5703125" style="1" customWidth="1"/>
    <col min="15623" max="15623" width="7" style="1" customWidth="1"/>
    <col min="15624" max="15624" width="6.28515625" style="1" customWidth="1"/>
    <col min="15625" max="15625" width="7.42578125" style="1" customWidth="1"/>
    <col min="15626" max="15626" width="7.85546875" style="1" customWidth="1"/>
    <col min="15627" max="15627" width="14.42578125" style="1" customWidth="1"/>
    <col min="15628" max="15628" width="7.42578125" style="1" customWidth="1"/>
    <col min="15629" max="15868" width="9.140625" style="1"/>
    <col min="15869" max="15869" width="8.7109375" style="1" customWidth="1"/>
    <col min="15870" max="15870" width="61.5703125" style="1" customWidth="1"/>
    <col min="15871" max="15871" width="6.5703125" style="1" customWidth="1"/>
    <col min="15872" max="15872" width="7.7109375" style="1" bestFit="1" customWidth="1"/>
    <col min="15873" max="15873" width="7.5703125" style="1" customWidth="1"/>
    <col min="15874" max="15874" width="7.7109375" style="1" customWidth="1"/>
    <col min="15875" max="15875" width="8.5703125" style="1" customWidth="1"/>
    <col min="15876" max="15876" width="7.5703125" style="1" customWidth="1"/>
    <col min="15877" max="15877" width="6.85546875" style="1" customWidth="1"/>
    <col min="15878" max="15878" width="8.5703125" style="1" customWidth="1"/>
    <col min="15879" max="15879" width="7" style="1" customWidth="1"/>
    <col min="15880" max="15880" width="6.28515625" style="1" customWidth="1"/>
    <col min="15881" max="15881" width="7.42578125" style="1" customWidth="1"/>
    <col min="15882" max="15882" width="7.85546875" style="1" customWidth="1"/>
    <col min="15883" max="15883" width="14.42578125" style="1" customWidth="1"/>
    <col min="15884" max="15884" width="7.42578125" style="1" customWidth="1"/>
    <col min="15885" max="16124" width="9.140625" style="1"/>
    <col min="16125" max="16125" width="8.7109375" style="1" customWidth="1"/>
    <col min="16126" max="16126" width="61.5703125" style="1" customWidth="1"/>
    <col min="16127" max="16127" width="6.5703125" style="1" customWidth="1"/>
    <col min="16128" max="16128" width="7.7109375" style="1" bestFit="1" customWidth="1"/>
    <col min="16129" max="16129" width="7.5703125" style="1" customWidth="1"/>
    <col min="16130" max="16130" width="7.7109375" style="1" customWidth="1"/>
    <col min="16131" max="16131" width="8.5703125" style="1" customWidth="1"/>
    <col min="16132" max="16132" width="7.5703125" style="1" customWidth="1"/>
    <col min="16133" max="16133" width="6.85546875" style="1" customWidth="1"/>
    <col min="16134" max="16134" width="8.5703125" style="1" customWidth="1"/>
    <col min="16135" max="16135" width="7" style="1" customWidth="1"/>
    <col min="16136" max="16136" width="6.28515625" style="1" customWidth="1"/>
    <col min="16137" max="16137" width="7.42578125" style="1" customWidth="1"/>
    <col min="16138" max="16138" width="7.85546875" style="1" customWidth="1"/>
    <col min="16139" max="16139" width="14.42578125" style="1" customWidth="1"/>
    <col min="16140" max="16140" width="7.42578125" style="1" customWidth="1"/>
    <col min="16141" max="16384" width="9.140625" style="1"/>
  </cols>
  <sheetData>
    <row r="1" spans="1:12" x14ac:dyDescent="0.7">
      <c r="A1" s="147" t="s">
        <v>166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8" customFormat="1" ht="18.75" customHeight="1" x14ac:dyDescent="0.25">
      <c r="A2" s="2">
        <v>1</v>
      </c>
      <c r="B2" s="49" t="s">
        <v>29</v>
      </c>
      <c r="C2" s="3"/>
      <c r="D2" s="4" t="s">
        <v>0</v>
      </c>
      <c r="E2" s="5"/>
      <c r="F2" s="5"/>
      <c r="G2" s="7"/>
      <c r="H2" s="4" t="s">
        <v>11</v>
      </c>
      <c r="K2" s="7"/>
      <c r="L2" s="9"/>
    </row>
    <row r="3" spans="1:12" s="8" customFormat="1" ht="16.899999999999999" customHeight="1" x14ac:dyDescent="0.25">
      <c r="A3" s="2">
        <v>2</v>
      </c>
      <c r="B3" s="5" t="s">
        <v>28</v>
      </c>
      <c r="C3" s="3"/>
      <c r="D3" s="4" t="s">
        <v>2</v>
      </c>
      <c r="E3" s="5"/>
      <c r="F3" s="5"/>
      <c r="G3" s="6"/>
      <c r="H3" s="4" t="s">
        <v>6</v>
      </c>
    </row>
    <row r="4" spans="1:12" s="8" customFormat="1" ht="19.5" x14ac:dyDescent="0.25">
      <c r="A4" s="2">
        <v>3</v>
      </c>
      <c r="B4" s="5" t="s">
        <v>3</v>
      </c>
      <c r="D4" s="5" t="s">
        <v>34</v>
      </c>
      <c r="E4" s="5"/>
      <c r="F4" s="4"/>
      <c r="G4" s="5"/>
      <c r="H4" s="4" t="s">
        <v>14</v>
      </c>
      <c r="I4" s="5"/>
      <c r="J4" s="5"/>
      <c r="K4" s="5"/>
      <c r="L4" s="5"/>
    </row>
    <row r="5" spans="1:12" s="8" customFormat="1" ht="19.5" x14ac:dyDescent="0.25">
      <c r="A5" s="2">
        <v>4</v>
      </c>
      <c r="B5" s="5" t="s">
        <v>5</v>
      </c>
      <c r="C5" s="10"/>
      <c r="D5" s="4" t="s">
        <v>4</v>
      </c>
      <c r="E5" s="5"/>
      <c r="F5" s="5"/>
      <c r="G5" s="5"/>
      <c r="H5" s="4" t="s">
        <v>8</v>
      </c>
      <c r="I5" s="5"/>
      <c r="J5" s="5"/>
      <c r="L5" s="5"/>
    </row>
    <row r="6" spans="1:12" s="8" customFormat="1" ht="19.5" x14ac:dyDescent="0.25">
      <c r="A6" s="2">
        <v>5</v>
      </c>
      <c r="B6" s="11" t="s">
        <v>7</v>
      </c>
      <c r="C6" s="11"/>
      <c r="D6" s="4" t="s">
        <v>36</v>
      </c>
      <c r="E6" s="11"/>
      <c r="F6" s="11"/>
      <c r="G6" s="5"/>
      <c r="H6" s="4"/>
      <c r="I6" s="5"/>
      <c r="J6" s="4"/>
      <c r="L6" s="5"/>
    </row>
    <row r="7" spans="1:12" s="8" customFormat="1" ht="18" customHeight="1" x14ac:dyDescent="0.25">
      <c r="A7" s="2">
        <v>6</v>
      </c>
      <c r="B7" s="4" t="s">
        <v>9</v>
      </c>
      <c r="C7" s="10"/>
      <c r="E7" s="5" t="s">
        <v>35</v>
      </c>
      <c r="F7" s="5"/>
      <c r="G7" s="5"/>
      <c r="H7" s="5"/>
      <c r="I7" s="5"/>
      <c r="J7" s="4"/>
      <c r="L7" s="5"/>
    </row>
    <row r="8" spans="1:12" s="12" customFormat="1" ht="19.5" x14ac:dyDescent="0.25">
      <c r="A8" s="2"/>
      <c r="B8" s="5" t="s">
        <v>30</v>
      </c>
      <c r="C8" s="10"/>
      <c r="D8" s="10" t="s">
        <v>10</v>
      </c>
      <c r="E8" s="5"/>
      <c r="F8" s="5"/>
      <c r="G8" s="5"/>
      <c r="H8" s="5"/>
      <c r="I8" s="4"/>
      <c r="J8" s="4"/>
      <c r="L8" s="4"/>
    </row>
    <row r="9" spans="1:12" s="12" customFormat="1" ht="19.5" x14ac:dyDescent="0.25">
      <c r="A9" s="2"/>
      <c r="B9" s="5" t="s">
        <v>12</v>
      </c>
      <c r="C9" s="5"/>
      <c r="D9" s="5" t="s">
        <v>37</v>
      </c>
      <c r="E9" s="5"/>
      <c r="F9" s="5"/>
      <c r="H9" s="5"/>
      <c r="J9" s="4"/>
      <c r="K9" s="4"/>
      <c r="L9" s="4"/>
    </row>
    <row r="10" spans="1:12" s="8" customFormat="1" ht="19.5" x14ac:dyDescent="0.25">
      <c r="A10" s="2"/>
      <c r="B10" s="4" t="s">
        <v>13</v>
      </c>
      <c r="C10" s="5"/>
      <c r="D10" s="4" t="s">
        <v>38</v>
      </c>
      <c r="E10" s="5"/>
      <c r="F10" s="4"/>
      <c r="H10" s="5"/>
      <c r="J10" s="4"/>
      <c r="K10" s="5"/>
      <c r="L10" s="5"/>
    </row>
    <row r="11" spans="1:12" s="8" customFormat="1" ht="19.5" x14ac:dyDescent="0.25">
      <c r="A11" s="2"/>
      <c r="B11" s="8" t="s">
        <v>31</v>
      </c>
      <c r="C11" s="5"/>
      <c r="D11" s="14" t="s">
        <v>39</v>
      </c>
      <c r="E11" s="5"/>
      <c r="F11" s="5"/>
      <c r="H11" s="4"/>
      <c r="J11" s="4"/>
      <c r="K11" s="5"/>
      <c r="L11" s="5"/>
    </row>
    <row r="12" spans="1:12" s="8" customFormat="1" ht="14.25" customHeight="1" x14ac:dyDescent="0.25">
      <c r="A12" s="2"/>
      <c r="B12" s="10" t="s">
        <v>32</v>
      </c>
      <c r="C12" s="5"/>
      <c r="D12" s="4" t="s">
        <v>40</v>
      </c>
      <c r="E12" s="5"/>
      <c r="F12" s="4"/>
      <c r="H12" s="5"/>
      <c r="J12" s="5"/>
      <c r="K12" s="5"/>
      <c r="L12" s="5"/>
    </row>
    <row r="13" spans="1:12" s="8" customFormat="1" ht="14.25" customHeight="1" x14ac:dyDescent="0.25">
      <c r="A13" s="15"/>
      <c r="B13" s="10" t="s">
        <v>33</v>
      </c>
      <c r="C13" s="10"/>
      <c r="D13" s="5"/>
      <c r="E13" s="5"/>
      <c r="F13" s="5"/>
      <c r="G13" s="5"/>
      <c r="H13" s="5"/>
      <c r="I13" s="5"/>
      <c r="J13" s="4"/>
      <c r="K13" s="8" t="s">
        <v>15</v>
      </c>
      <c r="L13" s="5"/>
    </row>
    <row r="14" spans="1:12" s="16" customFormat="1" ht="56.25" customHeight="1" x14ac:dyDescent="0.25">
      <c r="A14" s="149" t="s">
        <v>41</v>
      </c>
      <c r="B14" s="150" t="s">
        <v>42</v>
      </c>
      <c r="C14" s="149" t="s">
        <v>43</v>
      </c>
      <c r="D14" s="149" t="s">
        <v>46</v>
      </c>
      <c r="E14" s="149"/>
      <c r="F14" s="149"/>
      <c r="G14" s="152" t="s">
        <v>165</v>
      </c>
      <c r="H14" s="154"/>
      <c r="I14" s="149" t="s">
        <v>47</v>
      </c>
      <c r="J14" s="149"/>
      <c r="K14" s="79" t="s">
        <v>16</v>
      </c>
      <c r="L14" s="149" t="s">
        <v>17</v>
      </c>
    </row>
    <row r="15" spans="1:12" s="51" customFormat="1" ht="38.25" customHeight="1" x14ac:dyDescent="0.25">
      <c r="A15" s="149"/>
      <c r="B15" s="151"/>
      <c r="C15" s="149"/>
      <c r="D15" s="79" t="s">
        <v>18</v>
      </c>
      <c r="E15" s="79" t="s">
        <v>19</v>
      </c>
      <c r="F15" s="52" t="s">
        <v>20</v>
      </c>
      <c r="G15" s="79" t="s">
        <v>18</v>
      </c>
      <c r="H15" s="79" t="s">
        <v>21</v>
      </c>
      <c r="I15" s="79" t="s">
        <v>18</v>
      </c>
      <c r="J15" s="79" t="s">
        <v>21</v>
      </c>
      <c r="K15" s="79" t="s">
        <v>18</v>
      </c>
      <c r="L15" s="149"/>
    </row>
    <row r="16" spans="1:12" s="18" customFormat="1" ht="15.75" customHeight="1" x14ac:dyDescent="0.25">
      <c r="A16" s="17">
        <v>1</v>
      </c>
      <c r="B16" s="17">
        <v>2</v>
      </c>
      <c r="C16" s="17">
        <v>3</v>
      </c>
      <c r="D16" s="17">
        <v>4</v>
      </c>
      <c r="E16" s="17">
        <v>5</v>
      </c>
      <c r="F16" s="17">
        <v>6</v>
      </c>
      <c r="G16" s="50">
        <v>10</v>
      </c>
      <c r="H16" s="50">
        <v>11</v>
      </c>
      <c r="I16" s="50">
        <v>12</v>
      </c>
      <c r="J16" s="50">
        <v>13</v>
      </c>
      <c r="K16" s="50">
        <v>14</v>
      </c>
      <c r="L16" s="50">
        <v>15</v>
      </c>
    </row>
    <row r="17" spans="1:12" s="18" customFormat="1" ht="27.75" customHeight="1" x14ac:dyDescent="0.25">
      <c r="A17" s="19" t="s">
        <v>22</v>
      </c>
      <c r="B17" s="20" t="s">
        <v>44</v>
      </c>
      <c r="C17" s="21"/>
      <c r="D17" s="22"/>
      <c r="E17" s="17"/>
      <c r="F17" s="17"/>
      <c r="G17" s="17"/>
      <c r="H17" s="17"/>
      <c r="I17" s="17"/>
      <c r="J17" s="17"/>
      <c r="K17" s="17"/>
      <c r="L17" s="17"/>
    </row>
    <row r="18" spans="1:12" s="18" customFormat="1" ht="27.75" customHeight="1" x14ac:dyDescent="0.25">
      <c r="A18" s="19"/>
      <c r="B18" s="121" t="s">
        <v>170</v>
      </c>
      <c r="C18" s="121" t="s">
        <v>183</v>
      </c>
      <c r="D18" s="122">
        <v>1</v>
      </c>
      <c r="E18" s="123">
        <v>0.14000000000000001</v>
      </c>
      <c r="F18" s="139">
        <v>35</v>
      </c>
      <c r="G18" s="17">
        <v>1</v>
      </c>
      <c r="H18" s="127">
        <v>0.12399600000000001</v>
      </c>
      <c r="I18" s="17">
        <v>1</v>
      </c>
      <c r="J18" s="127">
        <v>0.12399600000000001</v>
      </c>
      <c r="K18" s="17"/>
      <c r="L18" s="17"/>
    </row>
    <row r="19" spans="1:12" s="18" customFormat="1" ht="27.75" customHeight="1" x14ac:dyDescent="0.25">
      <c r="A19" s="19"/>
      <c r="B19" s="121" t="s">
        <v>171</v>
      </c>
      <c r="C19" s="121" t="s">
        <v>184</v>
      </c>
      <c r="D19" s="124">
        <v>6</v>
      </c>
      <c r="E19" s="125">
        <v>0.23</v>
      </c>
      <c r="F19" s="140">
        <v>60</v>
      </c>
      <c r="G19" s="17">
        <v>6</v>
      </c>
      <c r="H19" s="127">
        <v>0.14164550000000001</v>
      </c>
      <c r="I19" s="17">
        <v>6</v>
      </c>
      <c r="J19" s="127">
        <v>0.14164550000000001</v>
      </c>
      <c r="K19" s="17"/>
      <c r="L19" s="17"/>
    </row>
    <row r="20" spans="1:12" s="18" customFormat="1" ht="27.75" customHeight="1" x14ac:dyDescent="0.25">
      <c r="A20" s="19"/>
      <c r="B20" s="121" t="s">
        <v>172</v>
      </c>
      <c r="C20" s="121" t="s">
        <v>184</v>
      </c>
      <c r="D20" s="124">
        <v>2</v>
      </c>
      <c r="E20" s="126">
        <v>0.39</v>
      </c>
      <c r="F20" s="141">
        <v>100</v>
      </c>
      <c r="G20" s="17">
        <v>1</v>
      </c>
      <c r="H20" s="127">
        <v>0.18028920000000001</v>
      </c>
      <c r="I20" s="17">
        <v>1</v>
      </c>
      <c r="J20" s="127">
        <v>0.18028920000000001</v>
      </c>
      <c r="K20" s="17"/>
      <c r="L20" s="17"/>
    </row>
    <row r="21" spans="1:12" s="18" customFormat="1" ht="38.25" x14ac:dyDescent="0.25">
      <c r="A21" s="19"/>
      <c r="B21" s="121" t="s">
        <v>173</v>
      </c>
      <c r="C21" s="121" t="s">
        <v>185</v>
      </c>
      <c r="D21" s="124">
        <v>10</v>
      </c>
      <c r="E21" s="126">
        <v>0.39</v>
      </c>
      <c r="F21" s="141">
        <v>100</v>
      </c>
      <c r="G21" s="17">
        <v>10</v>
      </c>
      <c r="H21" s="127">
        <v>0.38913809999999999</v>
      </c>
      <c r="I21" s="17">
        <v>10</v>
      </c>
      <c r="J21" s="127">
        <v>0.38913809999999999</v>
      </c>
      <c r="K21" s="17"/>
      <c r="L21" s="17"/>
    </row>
    <row r="22" spans="1:12" s="18" customFormat="1" ht="27.75" customHeight="1" x14ac:dyDescent="0.25">
      <c r="A22" s="19"/>
      <c r="B22" s="121" t="s">
        <v>174</v>
      </c>
      <c r="C22" s="121" t="s">
        <v>184</v>
      </c>
      <c r="D22" s="124">
        <v>1</v>
      </c>
      <c r="E22" s="126">
        <v>0.39</v>
      </c>
      <c r="F22" s="141">
        <v>100</v>
      </c>
      <c r="G22" s="17">
        <v>0</v>
      </c>
      <c r="H22" s="127">
        <v>0</v>
      </c>
      <c r="I22" s="17">
        <v>0</v>
      </c>
      <c r="J22" s="127">
        <v>0</v>
      </c>
      <c r="K22" s="17"/>
      <c r="L22" s="17"/>
    </row>
    <row r="23" spans="1:12" s="18" customFormat="1" ht="27.75" customHeight="1" x14ac:dyDescent="0.25">
      <c r="A23" s="19"/>
      <c r="B23" s="121" t="s">
        <v>175</v>
      </c>
      <c r="C23" s="121" t="s">
        <v>184</v>
      </c>
      <c r="D23" s="124">
        <v>2</v>
      </c>
      <c r="E23" s="126">
        <v>0.25</v>
      </c>
      <c r="F23" s="141">
        <v>64</v>
      </c>
      <c r="G23" s="17">
        <v>2</v>
      </c>
      <c r="H23" s="127">
        <v>0.22291015624999999</v>
      </c>
      <c r="I23" s="17">
        <v>2</v>
      </c>
      <c r="J23" s="127">
        <v>0.22291015624999999</v>
      </c>
      <c r="K23" s="17"/>
      <c r="L23" s="17"/>
    </row>
    <row r="24" spans="1:12" s="18" customFormat="1" ht="27.75" customHeight="1" x14ac:dyDescent="0.25">
      <c r="A24" s="19"/>
      <c r="B24" s="121" t="s">
        <v>176</v>
      </c>
      <c r="C24" s="121" t="s">
        <v>183</v>
      </c>
      <c r="D24" s="124">
        <v>10</v>
      </c>
      <c r="E24" s="126">
        <v>0.39</v>
      </c>
      <c r="F24" s="141">
        <v>100</v>
      </c>
      <c r="G24" s="17">
        <v>10</v>
      </c>
      <c r="H24" s="127">
        <v>0.15622620000000001</v>
      </c>
      <c r="I24" s="17">
        <v>10</v>
      </c>
      <c r="J24" s="127">
        <v>0.15622620000000001</v>
      </c>
      <c r="K24" s="17"/>
      <c r="L24" s="17"/>
    </row>
    <row r="25" spans="1:12" s="18" customFormat="1" ht="27.75" customHeight="1" x14ac:dyDescent="0.25">
      <c r="A25" s="19"/>
      <c r="B25" s="121" t="s">
        <v>177</v>
      </c>
      <c r="C25" s="121" t="s">
        <v>185</v>
      </c>
      <c r="D25" s="124">
        <v>1</v>
      </c>
      <c r="E25" s="126">
        <v>1.55</v>
      </c>
      <c r="F25" s="141">
        <v>400</v>
      </c>
      <c r="G25" s="17">
        <v>1</v>
      </c>
      <c r="H25" s="127">
        <v>1.5264710000000001</v>
      </c>
      <c r="I25" s="17">
        <v>1</v>
      </c>
      <c r="J25" s="127">
        <v>1.5264710000000001</v>
      </c>
      <c r="K25" s="17"/>
      <c r="L25" s="17"/>
    </row>
    <row r="26" spans="1:12" s="18" customFormat="1" ht="38.25" x14ac:dyDescent="0.25">
      <c r="A26" s="19"/>
      <c r="B26" s="121" t="s">
        <v>178</v>
      </c>
      <c r="C26" s="121" t="s">
        <v>185</v>
      </c>
      <c r="D26" s="124">
        <v>1</v>
      </c>
      <c r="E26" s="126">
        <v>3.11</v>
      </c>
      <c r="F26" s="141">
        <v>800</v>
      </c>
      <c r="G26" s="17">
        <v>1</v>
      </c>
      <c r="H26" s="127">
        <v>2.6239964124999999</v>
      </c>
      <c r="I26" s="17">
        <v>1</v>
      </c>
      <c r="J26" s="127">
        <v>2.6239964124999999</v>
      </c>
      <c r="K26" s="17"/>
      <c r="L26" s="17"/>
    </row>
    <row r="27" spans="1:12" s="18" customFormat="1" ht="27.75" customHeight="1" x14ac:dyDescent="0.25">
      <c r="A27" s="19"/>
      <c r="B27" s="121" t="s">
        <v>179</v>
      </c>
      <c r="C27" s="121" t="s">
        <v>183</v>
      </c>
      <c r="D27" s="124">
        <v>4</v>
      </c>
      <c r="E27" s="126">
        <v>0.88</v>
      </c>
      <c r="F27" s="141">
        <v>226</v>
      </c>
      <c r="G27" s="17">
        <v>2</v>
      </c>
      <c r="H27" s="127">
        <v>0.34292743362831862</v>
      </c>
      <c r="I27" s="17">
        <v>2</v>
      </c>
      <c r="J27" s="127">
        <v>0.34292743362831862</v>
      </c>
      <c r="K27" s="17"/>
      <c r="L27" s="17"/>
    </row>
    <row r="28" spans="1:12" s="18" customFormat="1" ht="27.75" customHeight="1" x14ac:dyDescent="0.25">
      <c r="A28" s="19"/>
      <c r="B28" s="121" t="s">
        <v>180</v>
      </c>
      <c r="C28" s="121" t="s">
        <v>185</v>
      </c>
      <c r="D28" s="124">
        <v>1</v>
      </c>
      <c r="E28" s="126">
        <v>0.78</v>
      </c>
      <c r="F28" s="141">
        <v>200</v>
      </c>
      <c r="G28" s="17">
        <v>1</v>
      </c>
      <c r="H28" s="127">
        <v>0.68790930000000006</v>
      </c>
      <c r="I28" s="17">
        <v>1</v>
      </c>
      <c r="J28" s="127">
        <v>0.68790930000000006</v>
      </c>
      <c r="K28" s="17"/>
      <c r="L28" s="17"/>
    </row>
    <row r="29" spans="1:12" s="18" customFormat="1" ht="27.75" customHeight="1" x14ac:dyDescent="0.25">
      <c r="A29" s="19"/>
      <c r="B29" s="121" t="s">
        <v>181</v>
      </c>
      <c r="C29" s="121" t="s">
        <v>184</v>
      </c>
      <c r="D29" s="124">
        <v>3</v>
      </c>
      <c r="E29" s="126">
        <v>0.47</v>
      </c>
      <c r="F29" s="141">
        <v>120</v>
      </c>
      <c r="G29" s="17">
        <v>3</v>
      </c>
      <c r="H29" s="127">
        <v>0.46471250000000003</v>
      </c>
      <c r="I29" s="17">
        <v>3</v>
      </c>
      <c r="J29" s="127">
        <v>0.46471250000000003</v>
      </c>
      <c r="K29" s="17"/>
      <c r="L29" s="17"/>
    </row>
    <row r="30" spans="1:12" s="18" customFormat="1" ht="27.75" customHeight="1" x14ac:dyDescent="0.25">
      <c r="A30" s="19"/>
      <c r="B30" s="121" t="s">
        <v>182</v>
      </c>
      <c r="C30" s="121" t="s">
        <v>185</v>
      </c>
      <c r="D30" s="124">
        <v>2</v>
      </c>
      <c r="E30" s="130">
        <v>0.39</v>
      </c>
      <c r="F30" s="142">
        <v>100</v>
      </c>
      <c r="G30" s="131">
        <v>2</v>
      </c>
      <c r="H30" s="132">
        <v>0.37459500000000001</v>
      </c>
      <c r="I30" s="131">
        <v>2</v>
      </c>
      <c r="J30" s="132">
        <v>0.37459500000000001</v>
      </c>
      <c r="K30" s="17"/>
      <c r="L30" s="17"/>
    </row>
    <row r="31" spans="1:12" s="18" customFormat="1" ht="27" customHeight="1" x14ac:dyDescent="0.25">
      <c r="A31" s="19" t="s">
        <v>45</v>
      </c>
      <c r="B31" s="20" t="s">
        <v>48</v>
      </c>
      <c r="C31" s="27"/>
      <c r="D31" s="28"/>
      <c r="E31" s="128">
        <v>9.3600000000000012</v>
      </c>
      <c r="F31" s="137">
        <v>2405</v>
      </c>
      <c r="G31" s="17"/>
      <c r="H31" s="129">
        <v>7.2348168023783197</v>
      </c>
      <c r="I31" s="17"/>
      <c r="J31" s="129">
        <v>7.2348168023783197</v>
      </c>
      <c r="K31" s="17"/>
      <c r="L31" s="17"/>
    </row>
    <row r="32" spans="1:12" s="18" customFormat="1" ht="33.75" customHeight="1" x14ac:dyDescent="0.25">
      <c r="A32" s="19" t="s">
        <v>23</v>
      </c>
      <c r="B32" s="29" t="s">
        <v>50</v>
      </c>
      <c r="C32" s="27"/>
      <c r="D32" s="30"/>
      <c r="E32" s="17"/>
      <c r="F32" s="138"/>
      <c r="G32" s="17"/>
      <c r="H32" s="17"/>
      <c r="I32" s="17"/>
      <c r="J32" s="17"/>
      <c r="K32" s="17"/>
      <c r="L32" s="17"/>
    </row>
    <row r="33" spans="1:12" s="18" customFormat="1" ht="33.75" customHeight="1" x14ac:dyDescent="0.25">
      <c r="A33" s="19"/>
      <c r="B33" s="133" t="s">
        <v>186</v>
      </c>
      <c r="C33" s="133" t="s">
        <v>267</v>
      </c>
      <c r="D33" s="134">
        <v>1</v>
      </c>
      <c r="E33" s="123">
        <v>3.13</v>
      </c>
      <c r="F33" s="139">
        <v>805.66499999999996</v>
      </c>
      <c r="G33" s="17">
        <v>1</v>
      </c>
      <c r="H33" s="127">
        <v>2.4984518225806447</v>
      </c>
      <c r="I33" s="17">
        <v>1</v>
      </c>
      <c r="J33" s="127">
        <v>2.4984518225806447</v>
      </c>
      <c r="K33" s="17"/>
      <c r="L33" s="17"/>
    </row>
    <row r="34" spans="1:12" s="18" customFormat="1" ht="33.75" customHeight="1" x14ac:dyDescent="0.25">
      <c r="A34" s="19"/>
      <c r="B34" s="133" t="s">
        <v>187</v>
      </c>
      <c r="C34" s="133" t="s">
        <v>267</v>
      </c>
      <c r="D34" s="134">
        <v>5</v>
      </c>
      <c r="E34" s="123">
        <v>13.14</v>
      </c>
      <c r="F34" s="139">
        <v>3386.2739999999999</v>
      </c>
      <c r="G34" s="17">
        <v>4</v>
      </c>
      <c r="H34" s="127">
        <v>12.079920604252807</v>
      </c>
      <c r="I34" s="17">
        <v>4</v>
      </c>
      <c r="J34" s="127">
        <v>12.079920604252807</v>
      </c>
      <c r="K34" s="17"/>
      <c r="L34" s="17"/>
    </row>
    <row r="35" spans="1:12" s="18" customFormat="1" ht="33.75" customHeight="1" x14ac:dyDescent="0.25">
      <c r="A35" s="19"/>
      <c r="B35" s="133" t="s">
        <v>188</v>
      </c>
      <c r="C35" s="133" t="s">
        <v>267</v>
      </c>
      <c r="D35" s="134">
        <v>7</v>
      </c>
      <c r="E35" s="123">
        <v>15.72</v>
      </c>
      <c r="F35" s="139">
        <v>4048.5619999999999</v>
      </c>
      <c r="G35" s="17">
        <v>7</v>
      </c>
      <c r="H35" s="127">
        <v>15.685207901210173</v>
      </c>
      <c r="I35" s="17">
        <v>7</v>
      </c>
      <c r="J35" s="127">
        <v>15.685207901210173</v>
      </c>
      <c r="K35" s="17"/>
      <c r="L35" s="17"/>
    </row>
    <row r="36" spans="1:12" s="18" customFormat="1" ht="33.75" customHeight="1" x14ac:dyDescent="0.25">
      <c r="A36" s="19"/>
      <c r="B36" s="133" t="s">
        <v>189</v>
      </c>
      <c r="C36" s="133" t="s">
        <v>267</v>
      </c>
      <c r="D36" s="134">
        <v>1</v>
      </c>
      <c r="E36" s="123">
        <v>2.2599999999999998</v>
      </c>
      <c r="F36" s="139">
        <v>580.80799999999999</v>
      </c>
      <c r="G36" s="17">
        <v>1</v>
      </c>
      <c r="H36" s="127">
        <v>2.2547658244406197</v>
      </c>
      <c r="I36" s="17">
        <v>1</v>
      </c>
      <c r="J36" s="127">
        <v>2.2547658244406197</v>
      </c>
      <c r="K36" s="17"/>
      <c r="L36" s="17"/>
    </row>
    <row r="37" spans="1:12" s="18" customFormat="1" ht="33.75" customHeight="1" x14ac:dyDescent="0.25">
      <c r="A37" s="19"/>
      <c r="B37" s="133" t="s">
        <v>190</v>
      </c>
      <c r="C37" s="133" t="s">
        <v>267</v>
      </c>
      <c r="D37" s="134">
        <v>1</v>
      </c>
      <c r="E37" s="123">
        <v>2.0299999999999998</v>
      </c>
      <c r="F37" s="139">
        <v>523.35500000000002</v>
      </c>
      <c r="G37" s="17">
        <v>1</v>
      </c>
      <c r="H37" s="127">
        <v>1.8079909713193116</v>
      </c>
      <c r="I37" s="17">
        <v>1</v>
      </c>
      <c r="J37" s="127">
        <v>1.8079909713193116</v>
      </c>
      <c r="K37" s="17"/>
      <c r="L37" s="17"/>
    </row>
    <row r="38" spans="1:12" s="18" customFormat="1" ht="33.75" customHeight="1" x14ac:dyDescent="0.25">
      <c r="A38" s="19"/>
      <c r="B38" s="133" t="s">
        <v>191</v>
      </c>
      <c r="C38" s="133" t="s">
        <v>267</v>
      </c>
      <c r="D38" s="134">
        <v>19</v>
      </c>
      <c r="E38" s="123">
        <v>0.74</v>
      </c>
      <c r="F38" s="139">
        <v>190</v>
      </c>
      <c r="G38" s="17">
        <v>13</v>
      </c>
      <c r="H38" s="127">
        <v>0.50631578947368416</v>
      </c>
      <c r="I38" s="17">
        <v>13</v>
      </c>
      <c r="J38" s="127">
        <v>0.50631578947368416</v>
      </c>
      <c r="K38" s="17"/>
      <c r="L38" s="17"/>
    </row>
    <row r="39" spans="1:12" s="18" customFormat="1" ht="33.75" customHeight="1" x14ac:dyDescent="0.25">
      <c r="A39" s="19"/>
      <c r="B39" s="133" t="s">
        <v>192</v>
      </c>
      <c r="C39" s="133" t="s">
        <v>268</v>
      </c>
      <c r="D39" s="134">
        <v>1</v>
      </c>
      <c r="E39" s="123">
        <v>0.28000000000000003</v>
      </c>
      <c r="F39" s="139">
        <v>72</v>
      </c>
      <c r="G39" s="17">
        <v>0</v>
      </c>
      <c r="H39" s="127">
        <v>0</v>
      </c>
      <c r="I39" s="17">
        <v>0</v>
      </c>
      <c r="J39" s="127">
        <v>0</v>
      </c>
      <c r="K39" s="17"/>
      <c r="L39" s="17"/>
    </row>
    <row r="40" spans="1:12" s="18" customFormat="1" ht="33.75" customHeight="1" x14ac:dyDescent="0.25">
      <c r="A40" s="19"/>
      <c r="B40" s="133" t="s">
        <v>193</v>
      </c>
      <c r="C40" s="133" t="s">
        <v>268</v>
      </c>
      <c r="D40" s="134">
        <v>1</v>
      </c>
      <c r="E40" s="123">
        <v>0.28000000000000003</v>
      </c>
      <c r="F40" s="139">
        <v>72</v>
      </c>
      <c r="G40" s="17">
        <v>1</v>
      </c>
      <c r="H40" s="127">
        <v>0.18386666666666671</v>
      </c>
      <c r="I40" s="17">
        <v>1</v>
      </c>
      <c r="J40" s="127">
        <v>0.18386666666666671</v>
      </c>
      <c r="K40" s="17"/>
      <c r="L40" s="17"/>
    </row>
    <row r="41" spans="1:12" s="18" customFormat="1" ht="33.75" customHeight="1" x14ac:dyDescent="0.25">
      <c r="A41" s="19"/>
      <c r="B41" s="133" t="s">
        <v>194</v>
      </c>
      <c r="C41" s="133" t="s">
        <v>267</v>
      </c>
      <c r="D41" s="134">
        <v>19</v>
      </c>
      <c r="E41" s="123">
        <v>1.77</v>
      </c>
      <c r="F41" s="139">
        <v>456</v>
      </c>
      <c r="G41" s="17">
        <v>14</v>
      </c>
      <c r="H41" s="127">
        <v>1.2127527631578947</v>
      </c>
      <c r="I41" s="17">
        <v>14</v>
      </c>
      <c r="J41" s="127">
        <v>1.2127527631578947</v>
      </c>
      <c r="K41" s="17"/>
      <c r="L41" s="17"/>
    </row>
    <row r="42" spans="1:12" s="18" customFormat="1" ht="33.75" customHeight="1" x14ac:dyDescent="0.25">
      <c r="A42" s="19"/>
      <c r="B42" s="133" t="s">
        <v>195</v>
      </c>
      <c r="C42" s="133" t="s">
        <v>267</v>
      </c>
      <c r="D42" s="134">
        <v>3</v>
      </c>
      <c r="E42" s="123">
        <v>0.06</v>
      </c>
      <c r="F42" s="139">
        <v>15</v>
      </c>
      <c r="G42" s="17">
        <v>1</v>
      </c>
      <c r="H42" s="127">
        <v>0.02</v>
      </c>
      <c r="I42" s="17">
        <v>1</v>
      </c>
      <c r="J42" s="127">
        <v>0.02</v>
      </c>
      <c r="K42" s="17"/>
      <c r="L42" s="17"/>
    </row>
    <row r="43" spans="1:12" s="18" customFormat="1" ht="33.75" customHeight="1" x14ac:dyDescent="0.25">
      <c r="A43" s="19"/>
      <c r="B43" s="133" t="s">
        <v>196</v>
      </c>
      <c r="C43" s="133" t="s">
        <v>185</v>
      </c>
      <c r="D43" s="134">
        <v>4</v>
      </c>
      <c r="E43" s="123">
        <v>0.22</v>
      </c>
      <c r="F43" s="139">
        <v>56</v>
      </c>
      <c r="G43" s="17">
        <v>4</v>
      </c>
      <c r="H43" s="127">
        <v>0.22</v>
      </c>
      <c r="I43" s="17">
        <v>4</v>
      </c>
      <c r="J43" s="127">
        <v>0.22</v>
      </c>
      <c r="K43" s="17"/>
      <c r="L43" s="17"/>
    </row>
    <row r="44" spans="1:12" s="18" customFormat="1" ht="33.75" customHeight="1" x14ac:dyDescent="0.25">
      <c r="A44" s="19"/>
      <c r="B44" s="133" t="s">
        <v>197</v>
      </c>
      <c r="C44" s="133" t="s">
        <v>267</v>
      </c>
      <c r="D44" s="134">
        <v>2</v>
      </c>
      <c r="E44" s="123">
        <v>0.21</v>
      </c>
      <c r="F44" s="139">
        <v>55.48</v>
      </c>
      <c r="G44" s="17">
        <v>0</v>
      </c>
      <c r="H44" s="127">
        <v>0</v>
      </c>
      <c r="I44" s="17">
        <v>0</v>
      </c>
      <c r="J44" s="127">
        <v>0</v>
      </c>
      <c r="K44" s="17"/>
      <c r="L44" s="17"/>
    </row>
    <row r="45" spans="1:12" s="18" customFormat="1" ht="33.75" customHeight="1" x14ac:dyDescent="0.25">
      <c r="A45" s="19"/>
      <c r="B45" s="133" t="s">
        <v>198</v>
      </c>
      <c r="C45" s="133" t="s">
        <v>267</v>
      </c>
      <c r="D45" s="134">
        <v>1</v>
      </c>
      <c r="E45" s="123">
        <v>0.23</v>
      </c>
      <c r="F45" s="139">
        <v>60</v>
      </c>
      <c r="G45" s="17">
        <v>1</v>
      </c>
      <c r="H45" s="127">
        <v>0.21796731999999999</v>
      </c>
      <c r="I45" s="17">
        <v>1</v>
      </c>
      <c r="J45" s="127">
        <v>0.21796731999999999</v>
      </c>
      <c r="K45" s="17"/>
      <c r="L45" s="17"/>
    </row>
    <row r="46" spans="1:12" s="18" customFormat="1" ht="33.75" customHeight="1" x14ac:dyDescent="0.25">
      <c r="A46" s="19"/>
      <c r="B46" s="133" t="s">
        <v>199</v>
      </c>
      <c r="C46" s="133" t="s">
        <v>267</v>
      </c>
      <c r="D46" s="134">
        <v>19</v>
      </c>
      <c r="E46" s="123">
        <v>0.35</v>
      </c>
      <c r="F46" s="139">
        <v>91.2</v>
      </c>
      <c r="G46" s="17">
        <v>14</v>
      </c>
      <c r="H46" s="127">
        <v>0.24769230769230768</v>
      </c>
      <c r="I46" s="17">
        <v>14</v>
      </c>
      <c r="J46" s="127">
        <v>0.24769230769230768</v>
      </c>
      <c r="K46" s="17"/>
      <c r="L46" s="17"/>
    </row>
    <row r="47" spans="1:12" s="18" customFormat="1" ht="33.75" customHeight="1" x14ac:dyDescent="0.25">
      <c r="A47" s="19"/>
      <c r="B47" s="133" t="s">
        <v>200</v>
      </c>
      <c r="C47" s="133" t="s">
        <v>269</v>
      </c>
      <c r="D47" s="134">
        <v>5</v>
      </c>
      <c r="E47" s="123">
        <v>0.47</v>
      </c>
      <c r="F47" s="139">
        <v>120</v>
      </c>
      <c r="G47" s="17">
        <v>5</v>
      </c>
      <c r="H47" s="127">
        <v>0.4527666666666666</v>
      </c>
      <c r="I47" s="17">
        <v>5</v>
      </c>
      <c r="J47" s="127">
        <v>0.4527666666666666</v>
      </c>
      <c r="K47" s="17"/>
      <c r="L47" s="17"/>
    </row>
    <row r="48" spans="1:12" s="18" customFormat="1" ht="33.75" customHeight="1" x14ac:dyDescent="0.25">
      <c r="A48" s="19"/>
      <c r="B48" s="133" t="s">
        <v>201</v>
      </c>
      <c r="C48" s="133" t="s">
        <v>185</v>
      </c>
      <c r="D48" s="134">
        <v>12</v>
      </c>
      <c r="E48" s="123">
        <v>1.68</v>
      </c>
      <c r="F48" s="139">
        <v>432</v>
      </c>
      <c r="G48" s="17">
        <v>12</v>
      </c>
      <c r="H48" s="127">
        <v>1.4250911111111111</v>
      </c>
      <c r="I48" s="17">
        <v>12</v>
      </c>
      <c r="J48" s="127">
        <v>1.4250911111111111</v>
      </c>
      <c r="K48" s="17"/>
      <c r="L48" s="17"/>
    </row>
    <row r="49" spans="1:12" s="18" customFormat="1" ht="33.75" customHeight="1" x14ac:dyDescent="0.25">
      <c r="A49" s="19"/>
      <c r="B49" s="133" t="s">
        <v>202</v>
      </c>
      <c r="C49" s="133" t="s">
        <v>185</v>
      </c>
      <c r="D49" s="135">
        <v>3.036</v>
      </c>
      <c r="E49" s="136">
        <v>0.4</v>
      </c>
      <c r="F49" s="139">
        <v>102.01</v>
      </c>
      <c r="G49" s="17">
        <v>3.036</v>
      </c>
      <c r="H49" s="127">
        <v>0.31215686274509807</v>
      </c>
      <c r="I49" s="17">
        <v>3.036</v>
      </c>
      <c r="J49" s="127">
        <v>0.31215686274509807</v>
      </c>
      <c r="K49" s="17"/>
      <c r="L49" s="17"/>
    </row>
    <row r="50" spans="1:12" s="18" customFormat="1" ht="33.75" customHeight="1" x14ac:dyDescent="0.25">
      <c r="A50" s="19"/>
      <c r="B50" s="133" t="s">
        <v>203</v>
      </c>
      <c r="C50" s="133" t="s">
        <v>269</v>
      </c>
      <c r="D50" s="134">
        <v>3</v>
      </c>
      <c r="E50" s="123">
        <v>0.37</v>
      </c>
      <c r="F50" s="139">
        <v>96.084000000000003</v>
      </c>
      <c r="G50" s="17">
        <v>3</v>
      </c>
      <c r="H50" s="127">
        <v>0.13489583333333333</v>
      </c>
      <c r="I50" s="17">
        <v>3</v>
      </c>
      <c r="J50" s="127">
        <v>0.13489583333333333</v>
      </c>
      <c r="K50" s="17"/>
      <c r="L50" s="17"/>
    </row>
    <row r="51" spans="1:12" s="18" customFormat="1" ht="33.75" customHeight="1" x14ac:dyDescent="0.25">
      <c r="A51" s="19"/>
      <c r="B51" s="133" t="s">
        <v>204</v>
      </c>
      <c r="C51" s="133" t="s">
        <v>270</v>
      </c>
      <c r="D51" s="134">
        <v>1</v>
      </c>
      <c r="E51" s="123">
        <v>0.05</v>
      </c>
      <c r="F51" s="139">
        <v>12</v>
      </c>
      <c r="G51" s="17">
        <v>1</v>
      </c>
      <c r="H51" s="127">
        <v>1.666666666666667E-2</v>
      </c>
      <c r="I51" s="17">
        <v>1</v>
      </c>
      <c r="J51" s="127">
        <v>1.666666666666667E-2</v>
      </c>
      <c r="K51" s="17"/>
      <c r="L51" s="17"/>
    </row>
    <row r="52" spans="1:12" s="18" customFormat="1" ht="33.75" customHeight="1" x14ac:dyDescent="0.25">
      <c r="A52" s="19"/>
      <c r="B52" s="133" t="s">
        <v>205</v>
      </c>
      <c r="C52" s="133" t="s">
        <v>185</v>
      </c>
      <c r="D52" s="134">
        <v>1</v>
      </c>
      <c r="E52" s="123">
        <v>0.82</v>
      </c>
      <c r="F52" s="139">
        <v>210</v>
      </c>
      <c r="G52" s="17">
        <v>1</v>
      </c>
      <c r="H52" s="127">
        <v>0.46161704761904759</v>
      </c>
      <c r="I52" s="17">
        <v>1</v>
      </c>
      <c r="J52" s="127">
        <v>0.46161704761904759</v>
      </c>
      <c r="K52" s="17"/>
      <c r="L52" s="17"/>
    </row>
    <row r="53" spans="1:12" s="18" customFormat="1" ht="33.75" customHeight="1" x14ac:dyDescent="0.25">
      <c r="A53" s="19"/>
      <c r="B53" s="133" t="s">
        <v>206</v>
      </c>
      <c r="C53" s="133" t="s">
        <v>185</v>
      </c>
      <c r="D53" s="134">
        <v>7</v>
      </c>
      <c r="E53" s="123">
        <v>0.33</v>
      </c>
      <c r="F53" s="139">
        <v>84</v>
      </c>
      <c r="G53" s="17">
        <v>7</v>
      </c>
      <c r="H53" s="127">
        <v>0.16087499999999999</v>
      </c>
      <c r="I53" s="17">
        <v>7</v>
      </c>
      <c r="J53" s="127">
        <v>0.16087499999999999</v>
      </c>
      <c r="K53" s="17"/>
      <c r="L53" s="17"/>
    </row>
    <row r="54" spans="1:12" s="18" customFormat="1" ht="33.75" customHeight="1" x14ac:dyDescent="0.25">
      <c r="A54" s="19"/>
      <c r="B54" s="133" t="s">
        <v>207</v>
      </c>
      <c r="C54" s="133" t="s">
        <v>271</v>
      </c>
      <c r="D54" s="134">
        <v>1200</v>
      </c>
      <c r="E54" s="123">
        <v>0.83</v>
      </c>
      <c r="F54" s="139">
        <v>213.6</v>
      </c>
      <c r="G54" s="17">
        <v>1170</v>
      </c>
      <c r="H54" s="127">
        <v>0.80985454252336442</v>
      </c>
      <c r="I54" s="17">
        <v>1170</v>
      </c>
      <c r="J54" s="127">
        <v>0.80985454252336442</v>
      </c>
      <c r="K54" s="17"/>
      <c r="L54" s="17"/>
    </row>
    <row r="55" spans="1:12" s="18" customFormat="1" ht="33.75" customHeight="1" x14ac:dyDescent="0.25">
      <c r="A55" s="19"/>
      <c r="B55" s="133" t="s">
        <v>208</v>
      </c>
      <c r="C55" s="133" t="s">
        <v>271</v>
      </c>
      <c r="D55" s="134">
        <v>40</v>
      </c>
      <c r="E55" s="123">
        <v>0.12</v>
      </c>
      <c r="F55" s="139">
        <v>32</v>
      </c>
      <c r="G55" s="17">
        <v>25</v>
      </c>
      <c r="H55" s="127">
        <v>7.4229074999999992E-2</v>
      </c>
      <c r="I55" s="17">
        <v>25</v>
      </c>
      <c r="J55" s="127">
        <v>7.4229074999999992E-2</v>
      </c>
      <c r="K55" s="17"/>
      <c r="L55" s="17"/>
    </row>
    <row r="56" spans="1:12" s="18" customFormat="1" ht="33.75" customHeight="1" x14ac:dyDescent="0.25">
      <c r="A56" s="19"/>
      <c r="B56" s="133" t="s">
        <v>209</v>
      </c>
      <c r="C56" s="133" t="s">
        <v>271</v>
      </c>
      <c r="D56" s="134">
        <v>298</v>
      </c>
      <c r="E56" s="123">
        <v>0.21</v>
      </c>
      <c r="F56" s="139">
        <v>53.043999999999997</v>
      </c>
      <c r="G56" s="17">
        <v>291</v>
      </c>
      <c r="H56" s="127">
        <v>0.20552803018867921</v>
      </c>
      <c r="I56" s="17">
        <v>291</v>
      </c>
      <c r="J56" s="127">
        <v>0.20552803018867921</v>
      </c>
      <c r="K56" s="17"/>
      <c r="L56" s="17"/>
    </row>
    <row r="57" spans="1:12" s="18" customFormat="1" ht="33.75" customHeight="1" x14ac:dyDescent="0.25">
      <c r="A57" s="19"/>
      <c r="B57" s="133" t="s">
        <v>210</v>
      </c>
      <c r="C57" s="133" t="s">
        <v>185</v>
      </c>
      <c r="D57" s="134">
        <v>366</v>
      </c>
      <c r="E57" s="123">
        <v>0.25</v>
      </c>
      <c r="F57" s="139">
        <v>65.147999999999996</v>
      </c>
      <c r="G57" s="17">
        <v>362</v>
      </c>
      <c r="H57" s="127">
        <v>0.24698519230769231</v>
      </c>
      <c r="I57" s="17">
        <v>362</v>
      </c>
      <c r="J57" s="127">
        <v>0.24698519230769231</v>
      </c>
      <c r="K57" s="17"/>
      <c r="L57" s="17"/>
    </row>
    <row r="58" spans="1:12" s="18" customFormat="1" ht="38.25" x14ac:dyDescent="0.25">
      <c r="A58" s="19"/>
      <c r="B58" s="133" t="s">
        <v>211</v>
      </c>
      <c r="C58" s="133" t="s">
        <v>271</v>
      </c>
      <c r="D58" s="134">
        <v>506</v>
      </c>
      <c r="E58" s="123">
        <v>0.35</v>
      </c>
      <c r="F58" s="139">
        <v>90.067999999999998</v>
      </c>
      <c r="G58" s="17">
        <v>329</v>
      </c>
      <c r="H58" s="127">
        <v>0.2145566111111111</v>
      </c>
      <c r="I58" s="17">
        <v>329</v>
      </c>
      <c r="J58" s="127">
        <v>0.2145566111111111</v>
      </c>
      <c r="K58" s="17"/>
      <c r="L58" s="17"/>
    </row>
    <row r="59" spans="1:12" s="18" customFormat="1" ht="33.75" customHeight="1" x14ac:dyDescent="0.25">
      <c r="A59" s="19"/>
      <c r="B59" s="133" t="s">
        <v>212</v>
      </c>
      <c r="C59" s="133" t="s">
        <v>183</v>
      </c>
      <c r="D59" s="134">
        <v>1</v>
      </c>
      <c r="E59" s="123">
        <v>0.78</v>
      </c>
      <c r="F59" s="139">
        <v>200</v>
      </c>
      <c r="G59" s="17">
        <v>1</v>
      </c>
      <c r="H59" s="127">
        <v>0.77498846099999996</v>
      </c>
      <c r="I59" s="17">
        <v>1</v>
      </c>
      <c r="J59" s="127">
        <v>0.77498846099999996</v>
      </c>
      <c r="K59" s="17"/>
      <c r="L59" s="17"/>
    </row>
    <row r="60" spans="1:12" s="18" customFormat="1" ht="33.75" customHeight="1" x14ac:dyDescent="0.25">
      <c r="A60" s="19"/>
      <c r="B60" s="133" t="s">
        <v>213</v>
      </c>
      <c r="C60" s="133" t="s">
        <v>183</v>
      </c>
      <c r="D60" s="134">
        <v>10</v>
      </c>
      <c r="E60" s="123">
        <v>0.35</v>
      </c>
      <c r="F60" s="139">
        <v>90</v>
      </c>
      <c r="G60" s="17">
        <v>10</v>
      </c>
      <c r="H60" s="127">
        <v>0.34991288888888888</v>
      </c>
      <c r="I60" s="17">
        <v>10</v>
      </c>
      <c r="J60" s="127">
        <v>0.34991288888888888</v>
      </c>
      <c r="K60" s="17"/>
      <c r="L60" s="17"/>
    </row>
    <row r="61" spans="1:12" s="18" customFormat="1" ht="33.75" customHeight="1" x14ac:dyDescent="0.25">
      <c r="A61" s="19"/>
      <c r="B61" s="133" t="s">
        <v>214</v>
      </c>
      <c r="C61" s="133" t="s">
        <v>184</v>
      </c>
      <c r="D61" s="134">
        <v>1</v>
      </c>
      <c r="E61" s="123">
        <v>0.62</v>
      </c>
      <c r="F61" s="139">
        <v>160</v>
      </c>
      <c r="G61" s="17">
        <v>0</v>
      </c>
      <c r="H61" s="127">
        <v>0</v>
      </c>
      <c r="I61" s="17">
        <v>0</v>
      </c>
      <c r="J61" s="127">
        <v>0</v>
      </c>
      <c r="K61" s="17"/>
      <c r="L61" s="17"/>
    </row>
    <row r="62" spans="1:12" s="18" customFormat="1" ht="33.75" customHeight="1" x14ac:dyDescent="0.25">
      <c r="A62" s="19"/>
      <c r="B62" s="133" t="s">
        <v>215</v>
      </c>
      <c r="C62" s="133" t="s">
        <v>185</v>
      </c>
      <c r="D62" s="134">
        <v>20</v>
      </c>
      <c r="E62" s="123">
        <v>0.78</v>
      </c>
      <c r="F62" s="139">
        <v>200</v>
      </c>
      <c r="G62" s="17">
        <v>20</v>
      </c>
      <c r="H62" s="127">
        <v>0.60292018800000002</v>
      </c>
      <c r="I62" s="17">
        <v>20</v>
      </c>
      <c r="J62" s="127">
        <v>0.60292018800000002</v>
      </c>
      <c r="K62" s="17"/>
      <c r="L62" s="17"/>
    </row>
    <row r="63" spans="1:12" s="18" customFormat="1" ht="33.75" customHeight="1" x14ac:dyDescent="0.25">
      <c r="A63" s="19"/>
      <c r="B63" s="133" t="s">
        <v>216</v>
      </c>
      <c r="C63" s="133" t="s">
        <v>183</v>
      </c>
      <c r="D63" s="134">
        <v>1</v>
      </c>
      <c r="E63" s="123">
        <v>0.02</v>
      </c>
      <c r="F63" s="139">
        <v>4</v>
      </c>
      <c r="G63" s="17">
        <v>1</v>
      </c>
      <c r="H63" s="127">
        <v>1.6E-2</v>
      </c>
      <c r="I63" s="17">
        <v>1</v>
      </c>
      <c r="J63" s="127">
        <v>1.6E-2</v>
      </c>
      <c r="K63" s="17"/>
      <c r="L63" s="17"/>
    </row>
    <row r="64" spans="1:12" s="18" customFormat="1" ht="33.75" customHeight="1" x14ac:dyDescent="0.25">
      <c r="A64" s="19"/>
      <c r="B64" s="133" t="s">
        <v>217</v>
      </c>
      <c r="C64" s="133" t="s">
        <v>184</v>
      </c>
      <c r="D64" s="134">
        <v>19</v>
      </c>
      <c r="E64" s="123">
        <v>0.22</v>
      </c>
      <c r="F64" s="139">
        <v>57</v>
      </c>
      <c r="G64" s="17">
        <v>19</v>
      </c>
      <c r="H64" s="127">
        <v>9.6491228070175447E-2</v>
      </c>
      <c r="I64" s="17">
        <v>19</v>
      </c>
      <c r="J64" s="127">
        <v>9.6491228070175447E-2</v>
      </c>
      <c r="K64" s="17"/>
      <c r="L64" s="17"/>
    </row>
    <row r="65" spans="1:12" s="18" customFormat="1" ht="33.75" customHeight="1" x14ac:dyDescent="0.25">
      <c r="A65" s="19"/>
      <c r="B65" s="133" t="s">
        <v>218</v>
      </c>
      <c r="C65" s="133" t="s">
        <v>185</v>
      </c>
      <c r="D65" s="134">
        <v>10</v>
      </c>
      <c r="E65" s="123">
        <v>0.27</v>
      </c>
      <c r="F65" s="139">
        <v>70</v>
      </c>
      <c r="G65" s="17">
        <v>10</v>
      </c>
      <c r="H65" s="127">
        <v>0.26827585714285718</v>
      </c>
      <c r="I65" s="17">
        <v>10</v>
      </c>
      <c r="J65" s="127">
        <v>0.26827585714285718</v>
      </c>
      <c r="K65" s="17"/>
      <c r="L65" s="17"/>
    </row>
    <row r="66" spans="1:12" s="18" customFormat="1" ht="33.75" customHeight="1" x14ac:dyDescent="0.25">
      <c r="A66" s="19"/>
      <c r="B66" s="133" t="s">
        <v>219</v>
      </c>
      <c r="C66" s="133" t="s">
        <v>272</v>
      </c>
      <c r="D66" s="134">
        <v>1</v>
      </c>
      <c r="E66" s="123">
        <v>0.08</v>
      </c>
      <c r="F66" s="139">
        <v>20</v>
      </c>
      <c r="G66" s="17">
        <v>1</v>
      </c>
      <c r="H66" s="127">
        <v>7.9100000000000004E-2</v>
      </c>
      <c r="I66" s="17">
        <v>1</v>
      </c>
      <c r="J66" s="127">
        <v>7.9100000000000004E-2</v>
      </c>
      <c r="K66" s="17"/>
      <c r="L66" s="17"/>
    </row>
    <row r="67" spans="1:12" s="18" customFormat="1" ht="33.75" customHeight="1" x14ac:dyDescent="0.25">
      <c r="A67" s="19"/>
      <c r="B67" s="133" t="s">
        <v>220</v>
      </c>
      <c r="C67" s="133" t="s">
        <v>185</v>
      </c>
      <c r="D67" s="134">
        <v>12</v>
      </c>
      <c r="E67" s="123">
        <v>0.15</v>
      </c>
      <c r="F67" s="139">
        <v>38.003999999999998</v>
      </c>
      <c r="G67" s="17">
        <v>12</v>
      </c>
      <c r="H67" s="127">
        <v>0.14921052631578946</v>
      </c>
      <c r="I67" s="17">
        <v>12</v>
      </c>
      <c r="J67" s="127">
        <v>0.14921052631578946</v>
      </c>
      <c r="K67" s="17"/>
      <c r="L67" s="17"/>
    </row>
    <row r="68" spans="1:12" s="18" customFormat="1" ht="33.75" customHeight="1" x14ac:dyDescent="0.25">
      <c r="A68" s="19"/>
      <c r="B68" s="133" t="s">
        <v>221</v>
      </c>
      <c r="C68" s="133" t="s">
        <v>185</v>
      </c>
      <c r="D68" s="134">
        <v>1</v>
      </c>
      <c r="E68" s="123">
        <v>1.94</v>
      </c>
      <c r="F68" s="139">
        <v>500</v>
      </c>
      <c r="G68" s="17">
        <v>1</v>
      </c>
      <c r="H68" s="127">
        <v>1.7352989599999999</v>
      </c>
      <c r="I68" s="17">
        <v>1</v>
      </c>
      <c r="J68" s="127">
        <v>1.7352989599999999</v>
      </c>
      <c r="K68" s="17"/>
      <c r="L68" s="17"/>
    </row>
    <row r="69" spans="1:12" s="18" customFormat="1" ht="33.75" customHeight="1" x14ac:dyDescent="0.25">
      <c r="A69" s="19"/>
      <c r="B69" s="133" t="s">
        <v>222</v>
      </c>
      <c r="C69" s="133" t="s">
        <v>269</v>
      </c>
      <c r="D69" s="134">
        <v>12</v>
      </c>
      <c r="E69" s="123">
        <v>0.47</v>
      </c>
      <c r="F69" s="139">
        <v>120</v>
      </c>
      <c r="G69" s="17">
        <v>12</v>
      </c>
      <c r="H69" s="127">
        <v>0.46953</v>
      </c>
      <c r="I69" s="17">
        <v>12</v>
      </c>
      <c r="J69" s="127">
        <v>0.46953</v>
      </c>
      <c r="K69" s="17"/>
      <c r="L69" s="17"/>
    </row>
    <row r="70" spans="1:12" s="18" customFormat="1" ht="33.75" customHeight="1" x14ac:dyDescent="0.25">
      <c r="A70" s="19"/>
      <c r="B70" s="133" t="s">
        <v>223</v>
      </c>
      <c r="C70" s="133" t="s">
        <v>185</v>
      </c>
      <c r="D70" s="134">
        <v>12</v>
      </c>
      <c r="E70" s="136">
        <v>1.4</v>
      </c>
      <c r="F70" s="139">
        <v>360</v>
      </c>
      <c r="G70" s="17">
        <v>12</v>
      </c>
      <c r="H70" s="127">
        <v>1.3998599999999999</v>
      </c>
      <c r="I70" s="17">
        <v>12</v>
      </c>
      <c r="J70" s="127">
        <v>1.3998599999999999</v>
      </c>
      <c r="K70" s="17"/>
      <c r="L70" s="17"/>
    </row>
    <row r="71" spans="1:12" s="18" customFormat="1" ht="33.75" customHeight="1" x14ac:dyDescent="0.25">
      <c r="A71" s="19"/>
      <c r="B71" s="133" t="s">
        <v>224</v>
      </c>
      <c r="C71" s="133" t="s">
        <v>184</v>
      </c>
      <c r="D71" s="134">
        <v>10</v>
      </c>
      <c r="E71" s="123">
        <v>0.19</v>
      </c>
      <c r="F71" s="139">
        <v>50</v>
      </c>
      <c r="G71" s="17">
        <v>10</v>
      </c>
      <c r="H71" s="127">
        <v>0.18985180000000001</v>
      </c>
      <c r="I71" s="17">
        <v>10</v>
      </c>
      <c r="J71" s="127">
        <v>0.18985180000000001</v>
      </c>
      <c r="K71" s="17"/>
      <c r="L71" s="17"/>
    </row>
    <row r="72" spans="1:12" s="18" customFormat="1" ht="33.75" customHeight="1" x14ac:dyDescent="0.25">
      <c r="A72" s="19"/>
      <c r="B72" s="133" t="s">
        <v>225</v>
      </c>
      <c r="C72" s="133" t="s">
        <v>185</v>
      </c>
      <c r="D72" s="134">
        <v>1</v>
      </c>
      <c r="E72" s="123">
        <v>0.16</v>
      </c>
      <c r="F72" s="139">
        <v>40</v>
      </c>
      <c r="G72" s="17">
        <v>1</v>
      </c>
      <c r="H72" s="127">
        <v>0.15979199999999999</v>
      </c>
      <c r="I72" s="17">
        <v>1</v>
      </c>
      <c r="J72" s="127">
        <v>0.15979199999999999</v>
      </c>
      <c r="K72" s="17"/>
      <c r="L72" s="17"/>
    </row>
    <row r="73" spans="1:12" s="18" customFormat="1" ht="33.75" customHeight="1" x14ac:dyDescent="0.25">
      <c r="A73" s="19"/>
      <c r="B73" s="133" t="s">
        <v>226</v>
      </c>
      <c r="C73" s="133" t="s">
        <v>184</v>
      </c>
      <c r="D73" s="134">
        <v>5</v>
      </c>
      <c r="E73" s="123">
        <v>0.36</v>
      </c>
      <c r="F73" s="139">
        <v>92</v>
      </c>
      <c r="G73" s="17">
        <v>5</v>
      </c>
      <c r="H73" s="127">
        <v>0.25156565217391302</v>
      </c>
      <c r="I73" s="17">
        <v>5</v>
      </c>
      <c r="J73" s="127">
        <v>0.25156565217391302</v>
      </c>
      <c r="K73" s="17"/>
      <c r="L73" s="17"/>
    </row>
    <row r="74" spans="1:12" s="18" customFormat="1" ht="33.75" customHeight="1" x14ac:dyDescent="0.25">
      <c r="A74" s="19"/>
      <c r="B74" s="133" t="s">
        <v>227</v>
      </c>
      <c r="C74" s="133" t="s">
        <v>184</v>
      </c>
      <c r="D74" s="134">
        <v>10</v>
      </c>
      <c r="E74" s="123">
        <v>0.27</v>
      </c>
      <c r="F74" s="139">
        <v>70</v>
      </c>
      <c r="G74" s="17">
        <v>10</v>
      </c>
      <c r="H74" s="127">
        <v>9.2220428571428592E-2</v>
      </c>
      <c r="I74" s="17">
        <v>10</v>
      </c>
      <c r="J74" s="127">
        <v>9.2220428571428592E-2</v>
      </c>
      <c r="K74" s="17"/>
      <c r="L74" s="17"/>
    </row>
    <row r="75" spans="1:12" s="18" customFormat="1" ht="33.75" customHeight="1" x14ac:dyDescent="0.25">
      <c r="A75" s="19"/>
      <c r="B75" s="133" t="s">
        <v>228</v>
      </c>
      <c r="C75" s="133" t="s">
        <v>272</v>
      </c>
      <c r="D75" s="134">
        <v>10</v>
      </c>
      <c r="E75" s="123">
        <v>0.39</v>
      </c>
      <c r="F75" s="139">
        <v>100</v>
      </c>
      <c r="G75" s="17">
        <v>7</v>
      </c>
      <c r="H75" s="127">
        <v>0.27085500000000001</v>
      </c>
      <c r="I75" s="17">
        <v>7</v>
      </c>
      <c r="J75" s="127">
        <v>0.27085500000000001</v>
      </c>
      <c r="K75" s="17"/>
      <c r="L75" s="17"/>
    </row>
    <row r="76" spans="1:12" s="18" customFormat="1" ht="33.75" customHeight="1" x14ac:dyDescent="0.25">
      <c r="A76" s="19"/>
      <c r="B76" s="133" t="s">
        <v>229</v>
      </c>
      <c r="C76" s="133" t="s">
        <v>185</v>
      </c>
      <c r="D76" s="134">
        <v>1</v>
      </c>
      <c r="E76" s="123">
        <v>0.19</v>
      </c>
      <c r="F76" s="139">
        <v>48</v>
      </c>
      <c r="G76" s="17">
        <v>0</v>
      </c>
      <c r="H76" s="127">
        <v>0</v>
      </c>
      <c r="I76" s="17">
        <v>0</v>
      </c>
      <c r="J76" s="127">
        <v>0</v>
      </c>
      <c r="K76" s="17"/>
      <c r="L76" s="17"/>
    </row>
    <row r="77" spans="1:12" s="18" customFormat="1" ht="33.75" customHeight="1" x14ac:dyDescent="0.25">
      <c r="A77" s="19"/>
      <c r="B77" s="133" t="s">
        <v>230</v>
      </c>
      <c r="C77" s="133" t="s">
        <v>185</v>
      </c>
      <c r="D77" s="134">
        <v>1</v>
      </c>
      <c r="E77" s="123">
        <v>0.19</v>
      </c>
      <c r="F77" s="139">
        <v>48</v>
      </c>
      <c r="G77" s="17">
        <v>0</v>
      </c>
      <c r="H77" s="127">
        <v>0</v>
      </c>
      <c r="I77" s="17">
        <v>0</v>
      </c>
      <c r="J77" s="127">
        <v>0</v>
      </c>
      <c r="K77" s="17"/>
      <c r="L77" s="17"/>
    </row>
    <row r="78" spans="1:12" s="18" customFormat="1" ht="33.75" customHeight="1" x14ac:dyDescent="0.25">
      <c r="A78" s="19"/>
      <c r="B78" s="133" t="s">
        <v>231</v>
      </c>
      <c r="C78" s="133" t="s">
        <v>184</v>
      </c>
      <c r="D78" s="134">
        <v>4</v>
      </c>
      <c r="E78" s="123">
        <v>5.59</v>
      </c>
      <c r="F78" s="139">
        <v>1441.008</v>
      </c>
      <c r="G78" s="17">
        <v>4</v>
      </c>
      <c r="H78" s="127">
        <v>4.6954370714781399</v>
      </c>
      <c r="I78" s="17">
        <v>4</v>
      </c>
      <c r="J78" s="127">
        <v>4.6954370714781399</v>
      </c>
      <c r="K78" s="17"/>
      <c r="L78" s="17"/>
    </row>
    <row r="79" spans="1:12" s="18" customFormat="1" ht="33.75" customHeight="1" x14ac:dyDescent="0.25">
      <c r="A79" s="19"/>
      <c r="B79" s="133" t="s">
        <v>232</v>
      </c>
      <c r="C79" s="133" t="s">
        <v>184</v>
      </c>
      <c r="D79" s="134">
        <v>7</v>
      </c>
      <c r="E79" s="123">
        <v>0.27</v>
      </c>
      <c r="F79" s="139">
        <v>70</v>
      </c>
      <c r="G79" s="17">
        <v>7</v>
      </c>
      <c r="H79" s="127">
        <v>0.27</v>
      </c>
      <c r="I79" s="17">
        <v>7</v>
      </c>
      <c r="J79" s="127">
        <v>0.27</v>
      </c>
      <c r="K79" s="17"/>
      <c r="L79" s="17"/>
    </row>
    <row r="80" spans="1:12" s="18" customFormat="1" ht="33.75" customHeight="1" x14ac:dyDescent="0.25">
      <c r="A80" s="19"/>
      <c r="B80" s="133" t="s">
        <v>233</v>
      </c>
      <c r="C80" s="133" t="s">
        <v>184</v>
      </c>
      <c r="D80" s="134">
        <v>1</v>
      </c>
      <c r="E80" s="123">
        <v>1.49</v>
      </c>
      <c r="F80" s="139">
        <v>383.00400000000002</v>
      </c>
      <c r="G80" s="17">
        <v>1</v>
      </c>
      <c r="H80" s="127">
        <v>1.2890406266318537</v>
      </c>
      <c r="I80" s="17">
        <v>1</v>
      </c>
      <c r="J80" s="127">
        <v>1.2890406266318537</v>
      </c>
      <c r="K80" s="17"/>
      <c r="L80" s="17"/>
    </row>
    <row r="81" spans="1:12" s="18" customFormat="1" ht="33.75" customHeight="1" x14ac:dyDescent="0.25">
      <c r="A81" s="19"/>
      <c r="B81" s="133" t="s">
        <v>234</v>
      </c>
      <c r="C81" s="133" t="s">
        <v>267</v>
      </c>
      <c r="D81" s="134">
        <v>2</v>
      </c>
      <c r="E81" s="123">
        <v>2.74</v>
      </c>
      <c r="F81" s="139">
        <v>707.01599999999996</v>
      </c>
      <c r="G81" s="17">
        <v>2</v>
      </c>
      <c r="H81" s="127">
        <v>2.2018671004243284</v>
      </c>
      <c r="I81" s="17">
        <v>2</v>
      </c>
      <c r="J81" s="127">
        <v>2.2018671004243284</v>
      </c>
      <c r="K81" s="17"/>
      <c r="L81" s="17"/>
    </row>
    <row r="82" spans="1:12" s="18" customFormat="1" ht="33.75" customHeight="1" x14ac:dyDescent="0.25">
      <c r="A82" s="19"/>
      <c r="B82" s="133" t="s">
        <v>235</v>
      </c>
      <c r="C82" s="133" t="s">
        <v>267</v>
      </c>
      <c r="D82" s="134">
        <v>7</v>
      </c>
      <c r="E82" s="123">
        <v>0.75</v>
      </c>
      <c r="F82" s="139">
        <v>194.25</v>
      </c>
      <c r="G82" s="17">
        <v>7</v>
      </c>
      <c r="H82" s="127">
        <v>0.67973195876288672</v>
      </c>
      <c r="I82" s="17">
        <v>7</v>
      </c>
      <c r="J82" s="127">
        <v>0.67973195876288672</v>
      </c>
      <c r="K82" s="17"/>
      <c r="L82" s="17"/>
    </row>
    <row r="83" spans="1:12" s="18" customFormat="1" ht="33.75" customHeight="1" x14ac:dyDescent="0.25">
      <c r="A83" s="19"/>
      <c r="B83" s="133" t="s">
        <v>236</v>
      </c>
      <c r="C83" s="133" t="s">
        <v>267</v>
      </c>
      <c r="D83" s="134">
        <v>1</v>
      </c>
      <c r="E83" s="123">
        <v>0.33</v>
      </c>
      <c r="F83" s="139">
        <v>84</v>
      </c>
      <c r="G83" s="17">
        <v>1</v>
      </c>
      <c r="H83" s="127">
        <v>0.33</v>
      </c>
      <c r="I83" s="17">
        <v>1</v>
      </c>
      <c r="J83" s="127">
        <v>0.33</v>
      </c>
      <c r="K83" s="17"/>
      <c r="L83" s="17"/>
    </row>
    <row r="84" spans="1:12" s="18" customFormat="1" ht="33.75" customHeight="1" x14ac:dyDescent="0.25">
      <c r="A84" s="19"/>
      <c r="B84" s="133" t="s">
        <v>237</v>
      </c>
      <c r="C84" s="133" t="s">
        <v>185</v>
      </c>
      <c r="D84" s="134">
        <v>3</v>
      </c>
      <c r="E84" s="123">
        <v>0.99</v>
      </c>
      <c r="F84" s="139">
        <v>255.006</v>
      </c>
      <c r="G84" s="17">
        <v>3</v>
      </c>
      <c r="H84" s="127">
        <v>0.92990117647058823</v>
      </c>
      <c r="I84" s="17">
        <v>3</v>
      </c>
      <c r="J84" s="127">
        <v>0.92990117647058823</v>
      </c>
      <c r="K84" s="17"/>
      <c r="L84" s="17"/>
    </row>
    <row r="85" spans="1:12" s="18" customFormat="1" ht="51" x14ac:dyDescent="0.25">
      <c r="A85" s="19"/>
      <c r="B85" s="133" t="s">
        <v>238</v>
      </c>
      <c r="C85" s="133" t="s">
        <v>185</v>
      </c>
      <c r="D85" s="134">
        <v>3</v>
      </c>
      <c r="E85" s="123">
        <v>0.66</v>
      </c>
      <c r="F85" s="139">
        <v>170</v>
      </c>
      <c r="G85" s="17">
        <v>3</v>
      </c>
      <c r="H85" s="127">
        <v>0.66</v>
      </c>
      <c r="I85" s="17">
        <v>3</v>
      </c>
      <c r="J85" s="127">
        <v>0.66</v>
      </c>
      <c r="K85" s="17"/>
      <c r="L85" s="17"/>
    </row>
    <row r="86" spans="1:12" s="18" customFormat="1" ht="33.75" customHeight="1" x14ac:dyDescent="0.25">
      <c r="A86" s="19"/>
      <c r="B86" s="133" t="s">
        <v>239</v>
      </c>
      <c r="C86" s="133" t="s">
        <v>184</v>
      </c>
      <c r="D86" s="134">
        <v>550</v>
      </c>
      <c r="E86" s="123">
        <v>0.11</v>
      </c>
      <c r="F86" s="139">
        <v>28.05</v>
      </c>
      <c r="G86" s="17">
        <v>669</v>
      </c>
      <c r="H86" s="127">
        <v>0.10946964285714285</v>
      </c>
      <c r="I86" s="17">
        <v>669</v>
      </c>
      <c r="J86" s="127">
        <v>0.10946964285714285</v>
      </c>
      <c r="K86" s="180" t="s">
        <v>282</v>
      </c>
      <c r="L86" s="17"/>
    </row>
    <row r="87" spans="1:12" s="18" customFormat="1" ht="50.25" customHeight="1" x14ac:dyDescent="0.25">
      <c r="A87" s="19"/>
      <c r="B87" s="133" t="s">
        <v>240</v>
      </c>
      <c r="C87" s="133" t="s">
        <v>184</v>
      </c>
      <c r="D87" s="134">
        <v>10000</v>
      </c>
      <c r="E87" s="136">
        <v>0.1</v>
      </c>
      <c r="F87" s="139">
        <v>26</v>
      </c>
      <c r="G87" s="17">
        <v>37463</v>
      </c>
      <c r="H87" s="127">
        <v>7.9746153846153855E-2</v>
      </c>
      <c r="I87" s="17">
        <v>37463</v>
      </c>
      <c r="J87" s="127">
        <v>7.9746153846153855E-2</v>
      </c>
      <c r="K87" s="180" t="s">
        <v>283</v>
      </c>
      <c r="L87" s="17"/>
    </row>
    <row r="88" spans="1:12" s="18" customFormat="1" ht="33.75" customHeight="1" x14ac:dyDescent="0.25">
      <c r="A88" s="19"/>
      <c r="B88" s="133" t="s">
        <v>241</v>
      </c>
      <c r="C88" s="133" t="s">
        <v>185</v>
      </c>
      <c r="D88" s="134">
        <v>6</v>
      </c>
      <c r="E88" s="123">
        <v>0.08</v>
      </c>
      <c r="F88" s="139">
        <v>20</v>
      </c>
      <c r="G88" s="17">
        <v>11</v>
      </c>
      <c r="H88" s="127">
        <v>0.08</v>
      </c>
      <c r="I88" s="17">
        <v>11</v>
      </c>
      <c r="J88" s="127">
        <v>0.08</v>
      </c>
      <c r="K88" s="180" t="s">
        <v>282</v>
      </c>
      <c r="L88" s="17"/>
    </row>
    <row r="89" spans="1:12" s="18" customFormat="1" ht="33.75" customHeight="1" x14ac:dyDescent="0.25">
      <c r="A89" s="19"/>
      <c r="B89" s="133" t="s">
        <v>242</v>
      </c>
      <c r="C89" s="133" t="s">
        <v>185</v>
      </c>
      <c r="D89" s="134">
        <v>1</v>
      </c>
      <c r="E89" s="123">
        <v>0.13</v>
      </c>
      <c r="F89" s="139">
        <v>34</v>
      </c>
      <c r="G89" s="17">
        <v>1</v>
      </c>
      <c r="H89" s="127">
        <v>0.13</v>
      </c>
      <c r="I89" s="17">
        <v>1</v>
      </c>
      <c r="J89" s="127">
        <v>0.13</v>
      </c>
      <c r="K89" s="180" t="s">
        <v>282</v>
      </c>
      <c r="L89" s="17"/>
    </row>
    <row r="90" spans="1:12" s="18" customFormat="1" ht="33.75" customHeight="1" x14ac:dyDescent="0.25">
      <c r="A90" s="19"/>
      <c r="B90" s="133" t="s">
        <v>243</v>
      </c>
      <c r="C90" s="133" t="s">
        <v>185</v>
      </c>
      <c r="D90" s="134">
        <v>5</v>
      </c>
      <c r="E90" s="123">
        <v>0.33</v>
      </c>
      <c r="F90" s="139">
        <v>85</v>
      </c>
      <c r="G90" s="17">
        <v>8</v>
      </c>
      <c r="H90" s="127">
        <v>0.31359705882352945</v>
      </c>
      <c r="I90" s="17">
        <v>8</v>
      </c>
      <c r="J90" s="127">
        <v>0.31359705882352945</v>
      </c>
      <c r="K90" s="180" t="s">
        <v>284</v>
      </c>
      <c r="L90" s="17"/>
    </row>
    <row r="91" spans="1:12" s="18" customFormat="1" ht="33.75" customHeight="1" x14ac:dyDescent="0.25">
      <c r="A91" s="19"/>
      <c r="B91" s="133" t="s">
        <v>244</v>
      </c>
      <c r="C91" s="133" t="s">
        <v>267</v>
      </c>
      <c r="D91" s="134">
        <v>19</v>
      </c>
      <c r="E91" s="123">
        <v>0.63</v>
      </c>
      <c r="F91" s="139">
        <v>162.03200000000001</v>
      </c>
      <c r="G91" s="17">
        <v>19</v>
      </c>
      <c r="H91" s="127">
        <v>0.62225333333333332</v>
      </c>
      <c r="I91" s="17">
        <v>19</v>
      </c>
      <c r="J91" s="127">
        <v>0.62225333333333332</v>
      </c>
      <c r="K91" s="17"/>
      <c r="L91" s="17"/>
    </row>
    <row r="92" spans="1:12" s="18" customFormat="1" ht="38.25" x14ac:dyDescent="0.25">
      <c r="A92" s="19"/>
      <c r="B92" s="133" t="s">
        <v>245</v>
      </c>
      <c r="C92" s="133" t="s">
        <v>185</v>
      </c>
      <c r="D92" s="134">
        <v>2</v>
      </c>
      <c r="E92" s="123">
        <v>0.33</v>
      </c>
      <c r="F92" s="139">
        <v>85</v>
      </c>
      <c r="G92" s="17">
        <v>2</v>
      </c>
      <c r="H92" s="127">
        <v>0.23273152941176473</v>
      </c>
      <c r="I92" s="17">
        <v>2</v>
      </c>
      <c r="J92" s="127">
        <v>0.23273152941176473</v>
      </c>
      <c r="K92" s="180" t="s">
        <v>285</v>
      </c>
      <c r="L92" s="17"/>
    </row>
    <row r="93" spans="1:12" s="18" customFormat="1" ht="33.75" customHeight="1" x14ac:dyDescent="0.25">
      <c r="A93" s="19"/>
      <c r="B93" s="133" t="s">
        <v>246</v>
      </c>
      <c r="C93" s="133" t="s">
        <v>185</v>
      </c>
      <c r="D93" s="134">
        <v>12</v>
      </c>
      <c r="E93" s="123">
        <v>0.32</v>
      </c>
      <c r="F93" s="139">
        <v>81.971999999999994</v>
      </c>
      <c r="G93" s="17">
        <v>14</v>
      </c>
      <c r="H93" s="127">
        <v>0.31121951219512201</v>
      </c>
      <c r="I93" s="17">
        <v>14</v>
      </c>
      <c r="J93" s="127">
        <v>0.31121951219512201</v>
      </c>
      <c r="K93" s="180" t="s">
        <v>286</v>
      </c>
      <c r="L93" s="17"/>
    </row>
    <row r="94" spans="1:12" s="18" customFormat="1" ht="33.75" customHeight="1" x14ac:dyDescent="0.25">
      <c r="A94" s="19"/>
      <c r="B94" s="133" t="s">
        <v>247</v>
      </c>
      <c r="C94" s="133" t="s">
        <v>185</v>
      </c>
      <c r="D94" s="134">
        <v>5</v>
      </c>
      <c r="E94" s="123">
        <v>0.26</v>
      </c>
      <c r="F94" s="139">
        <v>68</v>
      </c>
      <c r="G94" s="17">
        <v>5</v>
      </c>
      <c r="H94" s="127">
        <v>0.18582352941176469</v>
      </c>
      <c r="I94" s="17">
        <v>5</v>
      </c>
      <c r="J94" s="127">
        <v>0.18582352941176469</v>
      </c>
      <c r="K94" s="180" t="s">
        <v>286</v>
      </c>
      <c r="L94" s="17"/>
    </row>
    <row r="95" spans="1:12" s="18" customFormat="1" ht="33.75" customHeight="1" x14ac:dyDescent="0.25">
      <c r="A95" s="19"/>
      <c r="B95" s="133" t="s">
        <v>248</v>
      </c>
      <c r="C95" s="133" t="s">
        <v>185</v>
      </c>
      <c r="D95" s="134">
        <v>2</v>
      </c>
      <c r="E95" s="123">
        <v>0.17</v>
      </c>
      <c r="F95" s="139">
        <v>43</v>
      </c>
      <c r="G95" s="17">
        <v>2</v>
      </c>
      <c r="H95" s="127">
        <v>0.16723255813953489</v>
      </c>
      <c r="I95" s="17">
        <v>2</v>
      </c>
      <c r="J95" s="127">
        <v>0.16723255813953489</v>
      </c>
      <c r="K95" s="180" t="s">
        <v>282</v>
      </c>
      <c r="L95" s="17"/>
    </row>
    <row r="96" spans="1:12" s="18" customFormat="1" ht="33.75" customHeight="1" x14ac:dyDescent="0.25">
      <c r="A96" s="19"/>
      <c r="B96" s="133" t="s">
        <v>249</v>
      </c>
      <c r="C96" s="133" t="s">
        <v>267</v>
      </c>
      <c r="D96" s="134">
        <v>19</v>
      </c>
      <c r="E96" s="123">
        <v>0.75</v>
      </c>
      <c r="F96" s="139">
        <v>194.00899999999999</v>
      </c>
      <c r="G96" s="17">
        <v>19</v>
      </c>
      <c r="H96" s="127">
        <v>0.38283247422680411</v>
      </c>
      <c r="I96" s="17">
        <v>19</v>
      </c>
      <c r="J96" s="127">
        <v>0.38283247422680411</v>
      </c>
      <c r="K96" s="17"/>
      <c r="L96" s="17"/>
    </row>
    <row r="97" spans="1:12" s="18" customFormat="1" ht="54" x14ac:dyDescent="0.25">
      <c r="A97" s="19"/>
      <c r="B97" s="133" t="s">
        <v>250</v>
      </c>
      <c r="C97" s="133" t="s">
        <v>185</v>
      </c>
      <c r="D97" s="134">
        <v>2</v>
      </c>
      <c r="E97" s="123">
        <v>0.99</v>
      </c>
      <c r="F97" s="139">
        <v>255</v>
      </c>
      <c r="G97" s="17">
        <v>2</v>
      </c>
      <c r="H97" s="127">
        <v>0.49694117647058822</v>
      </c>
      <c r="I97" s="17">
        <v>2</v>
      </c>
      <c r="J97" s="127">
        <v>0.49694117647058822</v>
      </c>
      <c r="K97" s="180" t="s">
        <v>287</v>
      </c>
      <c r="L97" s="17"/>
    </row>
    <row r="98" spans="1:12" s="18" customFormat="1" ht="33.75" customHeight="1" x14ac:dyDescent="0.25">
      <c r="A98" s="19"/>
      <c r="B98" s="133" t="s">
        <v>251</v>
      </c>
      <c r="C98" s="133" t="s">
        <v>185</v>
      </c>
      <c r="D98" s="134">
        <v>4</v>
      </c>
      <c r="E98" s="123">
        <v>0.33</v>
      </c>
      <c r="F98" s="139">
        <v>85.2</v>
      </c>
      <c r="G98" s="17">
        <v>4</v>
      </c>
      <c r="H98" s="127">
        <v>0.33038823529411765</v>
      </c>
      <c r="I98" s="17">
        <v>4</v>
      </c>
      <c r="J98" s="127">
        <v>0.33038823529411765</v>
      </c>
      <c r="K98" s="180" t="s">
        <v>286</v>
      </c>
      <c r="L98" s="17"/>
    </row>
    <row r="99" spans="1:12" s="18" customFormat="1" ht="52.5" customHeight="1" x14ac:dyDescent="0.25">
      <c r="A99" s="19"/>
      <c r="B99" s="133" t="s">
        <v>252</v>
      </c>
      <c r="C99" s="133" t="s">
        <v>273</v>
      </c>
      <c r="D99" s="134">
        <v>1</v>
      </c>
      <c r="E99" s="123">
        <v>0.33</v>
      </c>
      <c r="F99" s="139">
        <v>85</v>
      </c>
      <c r="G99" s="17">
        <v>10</v>
      </c>
      <c r="H99" s="127">
        <v>0</v>
      </c>
      <c r="I99" s="17">
        <v>10</v>
      </c>
      <c r="J99" s="127">
        <v>0</v>
      </c>
      <c r="K99" s="180" t="s">
        <v>287</v>
      </c>
      <c r="L99" s="17"/>
    </row>
    <row r="100" spans="1:12" s="18" customFormat="1" ht="54" x14ac:dyDescent="0.25">
      <c r="A100" s="19"/>
      <c r="B100" s="133" t="s">
        <v>253</v>
      </c>
      <c r="C100" s="133" t="s">
        <v>184</v>
      </c>
      <c r="D100" s="134">
        <v>10</v>
      </c>
      <c r="E100" s="123">
        <v>0.66</v>
      </c>
      <c r="F100" s="139">
        <v>170</v>
      </c>
      <c r="G100" s="17">
        <v>10</v>
      </c>
      <c r="H100" s="127">
        <v>0.66</v>
      </c>
      <c r="I100" s="17">
        <v>10</v>
      </c>
      <c r="J100" s="127">
        <v>0.66</v>
      </c>
      <c r="K100" s="180" t="s">
        <v>288</v>
      </c>
      <c r="L100" s="17"/>
    </row>
    <row r="101" spans="1:12" s="18" customFormat="1" ht="38.25" x14ac:dyDescent="0.25">
      <c r="A101" s="19"/>
      <c r="B101" s="133" t="s">
        <v>254</v>
      </c>
      <c r="C101" s="133" t="s">
        <v>185</v>
      </c>
      <c r="D101" s="134">
        <v>1</v>
      </c>
      <c r="E101" s="123">
        <v>0.17</v>
      </c>
      <c r="F101" s="139">
        <v>43</v>
      </c>
      <c r="G101" s="17">
        <v>1</v>
      </c>
      <c r="H101" s="127">
        <v>0.17</v>
      </c>
      <c r="I101" s="17">
        <v>1</v>
      </c>
      <c r="J101" s="127">
        <v>0.17</v>
      </c>
      <c r="K101" s="180" t="s">
        <v>289</v>
      </c>
      <c r="L101" s="17"/>
    </row>
    <row r="102" spans="1:12" s="18" customFormat="1" ht="72" x14ac:dyDescent="0.25">
      <c r="A102" s="19"/>
      <c r="B102" s="133" t="s">
        <v>255</v>
      </c>
      <c r="C102" s="133" t="s">
        <v>185</v>
      </c>
      <c r="D102" s="134">
        <v>12</v>
      </c>
      <c r="E102" s="136">
        <v>0.5</v>
      </c>
      <c r="F102" s="139">
        <v>128.1</v>
      </c>
      <c r="G102" s="17">
        <v>12</v>
      </c>
      <c r="H102" s="127">
        <v>0.20817187499999998</v>
      </c>
      <c r="I102" s="17">
        <v>12</v>
      </c>
      <c r="J102" s="127">
        <v>0.20817187499999998</v>
      </c>
      <c r="K102" s="180" t="s">
        <v>290</v>
      </c>
      <c r="L102" s="17"/>
    </row>
    <row r="103" spans="1:12" s="18" customFormat="1" ht="38.25" x14ac:dyDescent="0.25">
      <c r="A103" s="19"/>
      <c r="B103" s="133" t="s">
        <v>256</v>
      </c>
      <c r="C103" s="133" t="s">
        <v>185</v>
      </c>
      <c r="D103" s="134">
        <v>2</v>
      </c>
      <c r="E103" s="123">
        <v>0.99</v>
      </c>
      <c r="F103" s="139">
        <v>255</v>
      </c>
      <c r="G103" s="17">
        <v>2</v>
      </c>
      <c r="H103" s="127">
        <v>0.9356470588235295</v>
      </c>
      <c r="I103" s="17">
        <v>2</v>
      </c>
      <c r="J103" s="127">
        <v>0.9356470588235295</v>
      </c>
      <c r="K103" s="17"/>
      <c r="L103" s="17"/>
    </row>
    <row r="104" spans="1:12" s="18" customFormat="1" ht="38.25" x14ac:dyDescent="0.25">
      <c r="A104" s="19"/>
      <c r="B104" s="133" t="s">
        <v>257</v>
      </c>
      <c r="C104" s="133" t="s">
        <v>185</v>
      </c>
      <c r="D104" s="134">
        <v>12</v>
      </c>
      <c r="E104" s="123">
        <v>0.84</v>
      </c>
      <c r="F104" s="139">
        <v>216</v>
      </c>
      <c r="G104" s="17">
        <v>13</v>
      </c>
      <c r="H104" s="127">
        <v>0.83805555555555533</v>
      </c>
      <c r="I104" s="17">
        <v>13</v>
      </c>
      <c r="J104" s="127">
        <v>0.83805555555555533</v>
      </c>
      <c r="K104" s="180" t="s">
        <v>282</v>
      </c>
      <c r="L104" s="17"/>
    </row>
    <row r="105" spans="1:12" s="18" customFormat="1" ht="51" x14ac:dyDescent="0.25">
      <c r="A105" s="19"/>
      <c r="B105" s="133" t="s">
        <v>258</v>
      </c>
      <c r="C105" s="133" t="s">
        <v>185</v>
      </c>
      <c r="D105" s="134">
        <v>15</v>
      </c>
      <c r="E105" s="123">
        <v>0.93</v>
      </c>
      <c r="F105" s="139">
        <v>240</v>
      </c>
      <c r="G105" s="17">
        <v>15</v>
      </c>
      <c r="H105" s="127">
        <v>0.85560000000000014</v>
      </c>
      <c r="I105" s="17">
        <v>15</v>
      </c>
      <c r="J105" s="127">
        <v>0.85560000000000014</v>
      </c>
      <c r="K105" s="180" t="s">
        <v>282</v>
      </c>
      <c r="L105" s="17"/>
    </row>
    <row r="106" spans="1:12" s="18" customFormat="1" ht="33.75" customHeight="1" x14ac:dyDescent="0.25">
      <c r="A106" s="19"/>
      <c r="B106" s="133" t="s">
        <v>259</v>
      </c>
      <c r="C106" s="133" t="s">
        <v>185</v>
      </c>
      <c r="D106" s="134">
        <v>12</v>
      </c>
      <c r="E106" s="123">
        <v>0.93</v>
      </c>
      <c r="F106" s="139">
        <v>240</v>
      </c>
      <c r="G106" s="17">
        <v>12</v>
      </c>
      <c r="H106" s="127">
        <v>0.92496250000000013</v>
      </c>
      <c r="I106" s="17">
        <v>12</v>
      </c>
      <c r="J106" s="127">
        <v>0.92496250000000013</v>
      </c>
      <c r="K106" s="17"/>
      <c r="L106" s="17"/>
    </row>
    <row r="107" spans="1:12" s="18" customFormat="1" ht="72" x14ac:dyDescent="0.25">
      <c r="A107" s="19"/>
      <c r="B107" s="133" t="s">
        <v>260</v>
      </c>
      <c r="C107" s="133" t="s">
        <v>185</v>
      </c>
      <c r="D107" s="134">
        <v>6</v>
      </c>
      <c r="E107" s="136">
        <v>0.7</v>
      </c>
      <c r="F107" s="139">
        <v>180</v>
      </c>
      <c r="G107" s="17">
        <v>6</v>
      </c>
      <c r="H107" s="127">
        <v>0.33249999999999996</v>
      </c>
      <c r="I107" s="17">
        <v>6</v>
      </c>
      <c r="J107" s="127">
        <v>0.33249999999999996</v>
      </c>
      <c r="K107" s="180" t="s">
        <v>290</v>
      </c>
      <c r="L107" s="17"/>
    </row>
    <row r="108" spans="1:12" s="18" customFormat="1" ht="33.75" customHeight="1" x14ac:dyDescent="0.25">
      <c r="A108" s="19"/>
      <c r="B108" s="133" t="s">
        <v>261</v>
      </c>
      <c r="C108" s="133" t="s">
        <v>184</v>
      </c>
      <c r="D108" s="134">
        <v>2</v>
      </c>
      <c r="E108" s="123">
        <v>0.16</v>
      </c>
      <c r="F108" s="139">
        <v>40</v>
      </c>
      <c r="G108" s="17">
        <v>2</v>
      </c>
      <c r="H108" s="127">
        <v>0.151</v>
      </c>
      <c r="I108" s="17">
        <v>2</v>
      </c>
      <c r="J108" s="127">
        <v>0.151</v>
      </c>
      <c r="K108" s="17"/>
      <c r="L108" s="17"/>
    </row>
    <row r="109" spans="1:12" s="18" customFormat="1" ht="33.75" customHeight="1" x14ac:dyDescent="0.25">
      <c r="A109" s="19"/>
      <c r="B109" s="133" t="s">
        <v>262</v>
      </c>
      <c r="C109" s="133" t="s">
        <v>269</v>
      </c>
      <c r="D109" s="134">
        <v>8</v>
      </c>
      <c r="E109" s="123">
        <v>0.34</v>
      </c>
      <c r="F109" s="139">
        <v>88</v>
      </c>
      <c r="G109" s="17">
        <v>8</v>
      </c>
      <c r="H109" s="127">
        <v>0.33903409090909092</v>
      </c>
      <c r="I109" s="17">
        <v>8</v>
      </c>
      <c r="J109" s="127">
        <v>0.33903409090909092</v>
      </c>
      <c r="K109" s="17"/>
      <c r="L109" s="17"/>
    </row>
    <row r="110" spans="1:12" s="18" customFormat="1" ht="38.25" x14ac:dyDescent="0.25">
      <c r="A110" s="19"/>
      <c r="B110" s="133" t="s">
        <v>263</v>
      </c>
      <c r="C110" s="133" t="s">
        <v>269</v>
      </c>
      <c r="D110" s="134">
        <v>12</v>
      </c>
      <c r="E110" s="123">
        <v>0.93</v>
      </c>
      <c r="F110" s="139">
        <v>240</v>
      </c>
      <c r="G110" s="17">
        <v>12</v>
      </c>
      <c r="H110" s="127">
        <v>0.92197875000000018</v>
      </c>
      <c r="I110" s="17">
        <v>12</v>
      </c>
      <c r="J110" s="127">
        <v>0.92197875000000018</v>
      </c>
      <c r="K110" s="17"/>
      <c r="L110" s="17"/>
    </row>
    <row r="111" spans="1:12" s="18" customFormat="1" ht="33.75" customHeight="1" x14ac:dyDescent="0.25">
      <c r="A111" s="19"/>
      <c r="B111" s="133" t="s">
        <v>264</v>
      </c>
      <c r="C111" s="133" t="s">
        <v>185</v>
      </c>
      <c r="D111" s="134">
        <v>12</v>
      </c>
      <c r="E111" s="123">
        <v>0.47</v>
      </c>
      <c r="F111" s="139">
        <v>120</v>
      </c>
      <c r="G111" s="17">
        <v>12</v>
      </c>
      <c r="H111" s="127">
        <v>0.4596169166666666</v>
      </c>
      <c r="I111" s="17">
        <v>12</v>
      </c>
      <c r="J111" s="127">
        <v>0.4596169166666666</v>
      </c>
      <c r="K111" s="17"/>
      <c r="L111" s="17"/>
    </row>
    <row r="112" spans="1:12" s="18" customFormat="1" ht="33.75" customHeight="1" x14ac:dyDescent="0.25">
      <c r="A112" s="19"/>
      <c r="B112" s="133" t="s">
        <v>265</v>
      </c>
      <c r="C112" s="133" t="s">
        <v>269</v>
      </c>
      <c r="D112" s="134">
        <v>12</v>
      </c>
      <c r="E112" s="123">
        <v>0.93</v>
      </c>
      <c r="F112" s="139">
        <v>240</v>
      </c>
      <c r="G112" s="17">
        <v>0</v>
      </c>
      <c r="H112" s="127">
        <v>0</v>
      </c>
      <c r="I112" s="17">
        <v>0</v>
      </c>
      <c r="J112" s="127">
        <v>0</v>
      </c>
      <c r="K112" s="17"/>
      <c r="L112" s="17"/>
    </row>
    <row r="113" spans="1:12" s="18" customFormat="1" ht="33.75" customHeight="1" x14ac:dyDescent="0.25">
      <c r="A113" s="19"/>
      <c r="B113" s="133" t="s">
        <v>266</v>
      </c>
      <c r="C113" s="133" t="s">
        <v>269</v>
      </c>
      <c r="D113" s="134">
        <v>6</v>
      </c>
      <c r="E113" s="123">
        <v>9.36</v>
      </c>
      <c r="F113" s="139">
        <v>2412</v>
      </c>
      <c r="G113" s="17">
        <v>12</v>
      </c>
      <c r="H113" s="127">
        <v>8.8087660835820891</v>
      </c>
      <c r="I113" s="17">
        <v>12</v>
      </c>
      <c r="J113" s="127">
        <v>8.8087660835820891</v>
      </c>
      <c r="K113" s="17"/>
      <c r="L113" s="17"/>
    </row>
    <row r="114" spans="1:12" s="18" customFormat="1" ht="24" x14ac:dyDescent="0.25">
      <c r="A114" s="19" t="s">
        <v>51</v>
      </c>
      <c r="B114" s="29" t="s">
        <v>49</v>
      </c>
      <c r="C114" s="32"/>
      <c r="D114" s="33"/>
      <c r="E114" s="127">
        <v>90.72</v>
      </c>
      <c r="F114" s="17">
        <v>23357.949000000001</v>
      </c>
      <c r="G114" s="17"/>
      <c r="H114" s="127">
        <v>78.459573568544471</v>
      </c>
      <c r="I114" s="17"/>
      <c r="J114" s="17"/>
      <c r="K114" s="17"/>
      <c r="L114" s="17"/>
    </row>
    <row r="115" spans="1:12" s="18" customFormat="1" ht="24" x14ac:dyDescent="0.25">
      <c r="A115" s="19" t="s">
        <v>53</v>
      </c>
      <c r="B115" s="29" t="s">
        <v>52</v>
      </c>
      <c r="C115" s="32"/>
      <c r="D115" s="33"/>
      <c r="E115" s="127">
        <v>100.07999999999997</v>
      </c>
      <c r="F115" s="17">
        <v>25762.949000000001</v>
      </c>
      <c r="G115" s="17"/>
      <c r="H115" s="146">
        <v>85.69</v>
      </c>
      <c r="I115" s="17"/>
      <c r="J115" s="17"/>
      <c r="K115" s="17"/>
      <c r="L115" s="17"/>
    </row>
    <row r="116" spans="1:12" s="18" customFormat="1" ht="24" customHeight="1" x14ac:dyDescent="0.5">
      <c r="A116" s="19" t="s">
        <v>54</v>
      </c>
      <c r="B116" s="29" t="s">
        <v>55</v>
      </c>
      <c r="C116" s="32"/>
      <c r="D116" s="206" t="s">
        <v>296</v>
      </c>
      <c r="E116" s="206"/>
      <c r="F116" s="207">
        <v>20200.47</v>
      </c>
      <c r="G116" s="17"/>
      <c r="H116" s="17"/>
      <c r="I116" s="17"/>
      <c r="J116" s="17"/>
      <c r="K116" s="17"/>
      <c r="L116" s="17"/>
    </row>
    <row r="117" spans="1:12" s="18" customFormat="1" ht="24" customHeight="1" x14ac:dyDescent="0.25">
      <c r="A117" s="19" t="s">
        <v>56</v>
      </c>
      <c r="B117" s="29" t="s">
        <v>58</v>
      </c>
      <c r="C117" s="32"/>
      <c r="D117" s="208" t="s">
        <v>297</v>
      </c>
      <c r="E117" s="208"/>
      <c r="F117" s="206">
        <v>1859.14</v>
      </c>
      <c r="G117" s="17"/>
      <c r="H117" s="17"/>
      <c r="I117" s="17"/>
      <c r="J117" s="17"/>
      <c r="K117" s="17"/>
      <c r="L117" s="17"/>
    </row>
    <row r="118" spans="1:12" x14ac:dyDescent="0.7">
      <c r="A118" s="19" t="s">
        <v>57</v>
      </c>
      <c r="B118" s="53" t="s">
        <v>59</v>
      </c>
      <c r="C118" s="35"/>
      <c r="D118" s="36"/>
      <c r="E118" s="37"/>
      <c r="F118" s="208">
        <v>22059.62</v>
      </c>
      <c r="G118" s="36"/>
      <c r="H118" s="36"/>
      <c r="I118" s="36"/>
      <c r="J118" s="36"/>
      <c r="K118" s="37"/>
      <c r="L118" s="37"/>
    </row>
    <row r="119" spans="1:12" x14ac:dyDescent="0.7">
      <c r="A119" s="54"/>
      <c r="B119" s="55"/>
      <c r="D119" s="249"/>
      <c r="E119" s="249"/>
      <c r="F119" s="249"/>
      <c r="J119" s="143" t="s">
        <v>278</v>
      </c>
      <c r="K119" s="143" t="s">
        <v>279</v>
      </c>
      <c r="L119" s="143" t="s">
        <v>280</v>
      </c>
    </row>
    <row r="120" spans="1:12" x14ac:dyDescent="0.7">
      <c r="A120" s="54"/>
      <c r="B120" s="55"/>
      <c r="D120" s="201"/>
      <c r="E120" s="201"/>
      <c r="F120" s="201"/>
      <c r="G120" s="250" t="s">
        <v>62</v>
      </c>
      <c r="H120" s="250"/>
      <c r="I120" s="203"/>
      <c r="J120" s="145">
        <v>86.485743503018341</v>
      </c>
      <c r="K120" s="145">
        <v>77.303451143451142</v>
      </c>
      <c r="L120" s="173">
        <v>85.628534702274649</v>
      </c>
    </row>
    <row r="121" spans="1:12" x14ac:dyDescent="0.7">
      <c r="A121" s="54"/>
      <c r="B121" s="55"/>
      <c r="C121" s="56"/>
      <c r="D121" s="57"/>
      <c r="E121" s="58"/>
      <c r="F121" s="43"/>
      <c r="G121" s="202" t="s">
        <v>63</v>
      </c>
      <c r="H121" s="202"/>
      <c r="I121" s="203"/>
      <c r="J121" s="145">
        <v>86.485420600247465</v>
      </c>
      <c r="K121" s="145">
        <v>77.295051307460668</v>
      </c>
      <c r="L121" s="173">
        <v>85.625889659195465</v>
      </c>
    </row>
    <row r="122" spans="1:12" ht="23.25" x14ac:dyDescent="0.6">
      <c r="B122" s="43" t="s">
        <v>61</v>
      </c>
      <c r="C122" s="43" t="s">
        <v>64</v>
      </c>
      <c r="D122" s="60"/>
      <c r="E122" s="43"/>
      <c r="F122" s="61"/>
      <c r="G122" s="43"/>
      <c r="H122" s="43" t="s">
        <v>67</v>
      </c>
      <c r="I122" s="43"/>
    </row>
    <row r="123" spans="1:12" ht="23.25" x14ac:dyDescent="0.6">
      <c r="B123" s="43" t="s">
        <v>65</v>
      </c>
      <c r="C123" s="43" t="s">
        <v>65</v>
      </c>
      <c r="D123" s="43"/>
      <c r="E123" s="43"/>
      <c r="F123" s="61"/>
      <c r="G123" s="43"/>
      <c r="H123" s="43" t="s">
        <v>65</v>
      </c>
      <c r="I123" s="43"/>
    </row>
    <row r="124" spans="1:12" ht="23.25" x14ac:dyDescent="0.6">
      <c r="B124" s="43" t="s">
        <v>66</v>
      </c>
      <c r="C124" s="43" t="s">
        <v>66</v>
      </c>
      <c r="D124" s="43"/>
      <c r="E124" s="43"/>
      <c r="F124" s="61"/>
      <c r="G124" s="43"/>
      <c r="H124" s="43" t="s">
        <v>66</v>
      </c>
      <c r="I124" s="43"/>
    </row>
  </sheetData>
  <mergeCells count="10">
    <mergeCell ref="G120:I120"/>
    <mergeCell ref="G121:I121"/>
    <mergeCell ref="A1:L1"/>
    <mergeCell ref="A14:A15"/>
    <mergeCell ref="B14:B15"/>
    <mergeCell ref="C14:C15"/>
    <mergeCell ref="D14:F14"/>
    <mergeCell ref="G14:H14"/>
    <mergeCell ref="I14:J14"/>
    <mergeCell ref="L14:L15"/>
  </mergeCells>
  <pageMargins left="0.25" right="0.25" top="0.75" bottom="0.75" header="0.3" footer="0.3"/>
  <pageSetup paperSize="9"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42"/>
  <sheetViews>
    <sheetView workbookViewId="0">
      <selection activeCell="J55" sqref="J55"/>
    </sheetView>
  </sheetViews>
  <sheetFormatPr defaultRowHeight="19.5" x14ac:dyDescent="0.5"/>
  <cols>
    <col min="1" max="1" width="6" style="84" customWidth="1"/>
    <col min="2" max="2" width="15.140625" style="84" bestFit="1" customWidth="1"/>
    <col min="3" max="3" width="39" style="84" customWidth="1"/>
    <col min="4" max="5" width="12.140625" style="84" customWidth="1"/>
    <col min="6" max="6" width="17" style="84" customWidth="1"/>
    <col min="7" max="7" width="9.42578125" style="84" customWidth="1"/>
    <col min="8" max="8" width="7" style="84" customWidth="1"/>
    <col min="9" max="9" width="8.140625" style="84" customWidth="1"/>
    <col min="10" max="10" width="9.5703125" style="84" customWidth="1"/>
    <col min="11" max="11" width="8.140625" style="84" customWidth="1"/>
    <col min="12" max="12" width="9.140625" style="84" bestFit="1" customWidth="1"/>
    <col min="13" max="13" width="8.7109375" style="84" bestFit="1" customWidth="1"/>
    <col min="14" max="14" width="8.7109375" style="84" customWidth="1"/>
    <col min="15" max="15" width="9.140625" style="84" bestFit="1" customWidth="1"/>
    <col min="16" max="16" width="10.5703125" style="84" bestFit="1" customWidth="1"/>
    <col min="17" max="18" width="12" style="84" bestFit="1" customWidth="1"/>
    <col min="19" max="19" width="8.42578125" style="84" customWidth="1"/>
    <col min="20" max="16384" width="9.140625" style="84"/>
  </cols>
  <sheetData>
    <row r="1" spans="1:21" x14ac:dyDescent="0.5">
      <c r="A1" s="155" t="s">
        <v>169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x14ac:dyDescent="0.5">
      <c r="A2" s="156" t="s">
        <v>73</v>
      </c>
      <c r="B2" s="157" t="s">
        <v>75</v>
      </c>
      <c r="C2" s="158" t="s">
        <v>76</v>
      </c>
      <c r="D2" s="156" t="s">
        <v>77</v>
      </c>
      <c r="E2" s="156"/>
      <c r="F2" s="156"/>
      <c r="G2" s="156" t="s">
        <v>88</v>
      </c>
      <c r="H2" s="156"/>
      <c r="I2" s="156"/>
      <c r="J2" s="156" t="s">
        <v>89</v>
      </c>
      <c r="K2" s="156"/>
      <c r="L2" s="156"/>
      <c r="M2" s="156" t="s">
        <v>90</v>
      </c>
      <c r="N2" s="156"/>
      <c r="O2" s="156"/>
      <c r="P2" s="156" t="s">
        <v>91</v>
      </c>
      <c r="Q2" s="156"/>
      <c r="R2" s="156"/>
      <c r="S2" s="156" t="s">
        <v>92</v>
      </c>
      <c r="T2" s="156"/>
      <c r="U2" s="156"/>
    </row>
    <row r="3" spans="1:21" x14ac:dyDescent="0.5">
      <c r="A3" s="156"/>
      <c r="B3" s="157"/>
      <c r="C3" s="158"/>
      <c r="D3" s="78" t="s">
        <v>78</v>
      </c>
      <c r="E3" s="78" t="s">
        <v>79</v>
      </c>
      <c r="F3" s="78" t="s">
        <v>80</v>
      </c>
      <c r="G3" s="78" t="s">
        <v>78</v>
      </c>
      <c r="H3" s="78" t="s">
        <v>79</v>
      </c>
      <c r="I3" s="78" t="s">
        <v>80</v>
      </c>
      <c r="J3" s="78" t="s">
        <v>78</v>
      </c>
      <c r="K3" s="78" t="s">
        <v>79</v>
      </c>
      <c r="L3" s="78" t="s">
        <v>80</v>
      </c>
      <c r="M3" s="78" t="s">
        <v>78</v>
      </c>
      <c r="N3" s="78" t="s">
        <v>79</v>
      </c>
      <c r="O3" s="78" t="s">
        <v>80</v>
      </c>
      <c r="P3" s="78" t="s">
        <v>78</v>
      </c>
      <c r="Q3" s="78" t="s">
        <v>79</v>
      </c>
      <c r="R3" s="78" t="s">
        <v>80</v>
      </c>
      <c r="S3" s="78" t="s">
        <v>78</v>
      </c>
      <c r="T3" s="78" t="s">
        <v>79</v>
      </c>
      <c r="U3" s="78" t="s">
        <v>80</v>
      </c>
    </row>
    <row r="4" spans="1:21" hidden="1" x14ac:dyDescent="0.5">
      <c r="A4" s="64">
        <v>1</v>
      </c>
      <c r="B4" s="81">
        <v>31202011</v>
      </c>
      <c r="C4" s="82" t="s">
        <v>98</v>
      </c>
      <c r="D4" s="85"/>
      <c r="E4" s="65"/>
      <c r="F4" s="66"/>
      <c r="G4" s="67"/>
      <c r="H4" s="67"/>
      <c r="I4" s="68"/>
      <c r="J4" s="67"/>
      <c r="K4" s="67"/>
      <c r="L4" s="67"/>
      <c r="M4" s="67"/>
      <c r="N4" s="67"/>
      <c r="O4" s="67"/>
      <c r="P4" s="67"/>
      <c r="Q4" s="67"/>
      <c r="R4" s="67"/>
      <c r="S4" s="69"/>
      <c r="T4" s="85"/>
      <c r="U4" s="85"/>
    </row>
    <row r="5" spans="1:21" hidden="1" x14ac:dyDescent="0.5">
      <c r="A5" s="64"/>
      <c r="B5" s="81">
        <v>31202101</v>
      </c>
      <c r="C5" s="83" t="s">
        <v>99</v>
      </c>
      <c r="D5" s="85"/>
      <c r="E5" s="65"/>
      <c r="F5" s="66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9"/>
      <c r="T5" s="85"/>
      <c r="U5" s="85"/>
    </row>
    <row r="6" spans="1:21" hidden="1" x14ac:dyDescent="0.5">
      <c r="A6" s="64">
        <v>2</v>
      </c>
      <c r="B6" s="81"/>
      <c r="C6" s="82" t="s">
        <v>100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</row>
    <row r="7" spans="1:21" ht="39" hidden="1" x14ac:dyDescent="0.5">
      <c r="A7" s="64">
        <v>3</v>
      </c>
      <c r="B7" s="81"/>
      <c r="C7" s="82" t="s">
        <v>101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</row>
    <row r="8" spans="1:21" ht="39" hidden="1" x14ac:dyDescent="0.5">
      <c r="A8" s="64">
        <v>4</v>
      </c>
      <c r="B8" s="81"/>
      <c r="C8" s="82" t="s">
        <v>102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</row>
    <row r="9" spans="1:21" ht="39" hidden="1" x14ac:dyDescent="0.5">
      <c r="A9" s="64">
        <v>5</v>
      </c>
      <c r="B9" s="81"/>
      <c r="C9" s="82" t="s">
        <v>103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</row>
    <row r="10" spans="1:21" ht="39" x14ac:dyDescent="0.5">
      <c r="A10" s="85"/>
      <c r="B10" s="81">
        <v>31202102</v>
      </c>
      <c r="C10" s="83" t="s">
        <v>104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 spans="1:21" ht="39" hidden="1" x14ac:dyDescent="0.5">
      <c r="A11" s="86">
        <v>6</v>
      </c>
      <c r="B11" s="81"/>
      <c r="C11" s="82" t="s">
        <v>105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1:21" hidden="1" x14ac:dyDescent="0.5">
      <c r="A12" s="86">
        <v>7</v>
      </c>
      <c r="B12" s="81"/>
      <c r="C12" s="82" t="s">
        <v>106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</row>
    <row r="13" spans="1:21" hidden="1" x14ac:dyDescent="0.5">
      <c r="A13" s="86">
        <v>8</v>
      </c>
      <c r="B13" s="81"/>
      <c r="C13" s="82" t="s">
        <v>107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</row>
    <row r="14" spans="1:21" hidden="1" x14ac:dyDescent="0.5">
      <c r="A14" s="86">
        <v>9</v>
      </c>
      <c r="B14" s="81"/>
      <c r="C14" s="82" t="s">
        <v>108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</row>
    <row r="15" spans="1:21" ht="33" hidden="1" customHeight="1" x14ac:dyDescent="0.5">
      <c r="A15" s="86">
        <v>10</v>
      </c>
      <c r="B15" s="81"/>
      <c r="C15" s="82" t="s">
        <v>109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</row>
    <row r="16" spans="1:21" hidden="1" x14ac:dyDescent="0.5">
      <c r="A16" s="86">
        <v>11</v>
      </c>
      <c r="B16" s="81"/>
      <c r="C16" s="82" t="s">
        <v>110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</row>
    <row r="17" spans="1:21" ht="39" hidden="1" x14ac:dyDescent="0.5">
      <c r="A17" s="86">
        <v>12</v>
      </c>
      <c r="B17" s="81"/>
      <c r="C17" s="82" t="s">
        <v>111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hidden="1" x14ac:dyDescent="0.5">
      <c r="A18" s="86">
        <v>13</v>
      </c>
      <c r="B18" s="81"/>
      <c r="C18" s="82" t="s">
        <v>112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hidden="1" x14ac:dyDescent="0.5">
      <c r="A19" s="86">
        <v>14</v>
      </c>
      <c r="B19" s="81"/>
      <c r="C19" s="82" t="s">
        <v>113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ht="39" hidden="1" x14ac:dyDescent="0.5">
      <c r="A20" s="86">
        <v>15</v>
      </c>
      <c r="B20" s="81"/>
      <c r="C20" s="82" t="s">
        <v>114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</row>
    <row r="21" spans="1:21" hidden="1" x14ac:dyDescent="0.5">
      <c r="A21" s="86">
        <v>16</v>
      </c>
      <c r="B21" s="81"/>
      <c r="C21" s="82" t="s">
        <v>115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</row>
    <row r="22" spans="1:21" hidden="1" x14ac:dyDescent="0.5">
      <c r="A22" s="86">
        <v>17</v>
      </c>
      <c r="B22" s="81"/>
      <c r="C22" s="82" t="s">
        <v>121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</row>
    <row r="23" spans="1:21" hidden="1" x14ac:dyDescent="0.5">
      <c r="A23" s="86">
        <v>18</v>
      </c>
      <c r="B23" s="81"/>
      <c r="C23" s="82" t="s">
        <v>122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</row>
    <row r="24" spans="1:21" hidden="1" x14ac:dyDescent="0.5">
      <c r="A24" s="86">
        <v>19</v>
      </c>
      <c r="B24" s="81"/>
      <c r="C24" s="82" t="s">
        <v>123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</row>
    <row r="25" spans="1:21" hidden="1" x14ac:dyDescent="0.5">
      <c r="A25" s="86">
        <v>20</v>
      </c>
      <c r="B25" s="81"/>
      <c r="C25" s="82" t="s">
        <v>124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</row>
    <row r="26" spans="1:21" hidden="1" x14ac:dyDescent="0.5">
      <c r="A26" s="86">
        <v>21</v>
      </c>
      <c r="B26" s="81"/>
      <c r="C26" s="82" t="s">
        <v>125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</row>
    <row r="27" spans="1:21" hidden="1" x14ac:dyDescent="0.5">
      <c r="A27" s="86">
        <v>22</v>
      </c>
      <c r="B27" s="81"/>
      <c r="C27" s="82" t="s">
        <v>126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</row>
    <row r="28" spans="1:21" x14ac:dyDescent="0.5">
      <c r="A28" s="86"/>
      <c r="B28" s="81"/>
      <c r="C28" s="82" t="s">
        <v>127</v>
      </c>
      <c r="D28" s="137">
        <v>2405</v>
      </c>
      <c r="E28" s="17">
        <v>23357.949000000001</v>
      </c>
      <c r="F28" s="17">
        <v>25762.949000000001</v>
      </c>
      <c r="G28" s="176">
        <v>4809</v>
      </c>
      <c r="H28" s="176">
        <v>0</v>
      </c>
      <c r="I28" s="176">
        <v>4809</v>
      </c>
      <c r="J28" s="175">
        <v>6410.3</v>
      </c>
      <c r="K28" s="177">
        <v>244.8</v>
      </c>
      <c r="L28" s="177">
        <v>6655.1</v>
      </c>
      <c r="M28" s="178">
        <v>133.29895820336844</v>
      </c>
      <c r="N28" s="179" t="s">
        <v>281</v>
      </c>
      <c r="O28" s="174">
        <v>138.38847785402345</v>
      </c>
      <c r="P28" s="175">
        <v>1859.15</v>
      </c>
      <c r="Q28" s="175">
        <v>20200.47</v>
      </c>
      <c r="R28" s="174">
        <v>22059.623</v>
      </c>
      <c r="S28" s="178">
        <v>86.485743503018341</v>
      </c>
      <c r="T28" s="173">
        <v>77.303451143451142</v>
      </c>
      <c r="U28" s="178">
        <v>85.628534702274649</v>
      </c>
    </row>
    <row r="29" spans="1:21" hidden="1" x14ac:dyDescent="0.5">
      <c r="A29" s="86">
        <v>24</v>
      </c>
      <c r="B29" s="81"/>
      <c r="C29" s="82" t="s">
        <v>128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</row>
    <row r="30" spans="1:21" hidden="1" x14ac:dyDescent="0.5">
      <c r="A30" s="86">
        <v>25</v>
      </c>
      <c r="B30" s="81"/>
      <c r="C30" s="82" t="s">
        <v>116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</row>
    <row r="31" spans="1:21" ht="39" hidden="1" x14ac:dyDescent="0.5">
      <c r="A31" s="85"/>
      <c r="B31" s="81">
        <v>31202103</v>
      </c>
      <c r="C31" s="83" t="s">
        <v>117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</row>
    <row r="32" spans="1:21" hidden="1" x14ac:dyDescent="0.5">
      <c r="A32" s="86">
        <v>26</v>
      </c>
      <c r="B32" s="81"/>
      <c r="C32" s="82" t="s">
        <v>129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</row>
    <row r="33" spans="1:21" hidden="1" x14ac:dyDescent="0.5">
      <c r="A33" s="86">
        <v>27</v>
      </c>
      <c r="B33" s="81"/>
      <c r="C33" s="82" t="s">
        <v>130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</row>
    <row r="34" spans="1:21" hidden="1" x14ac:dyDescent="0.5">
      <c r="A34" s="86">
        <v>28</v>
      </c>
      <c r="B34" s="81"/>
      <c r="C34" s="82" t="s">
        <v>131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</row>
    <row r="35" spans="1:21" ht="39" hidden="1" x14ac:dyDescent="0.5">
      <c r="A35" s="86">
        <v>29</v>
      </c>
      <c r="B35" s="81"/>
      <c r="C35" s="82" t="s">
        <v>118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</row>
    <row r="36" spans="1:21" ht="39" hidden="1" x14ac:dyDescent="0.5">
      <c r="A36" s="86">
        <v>30</v>
      </c>
      <c r="B36" s="81"/>
      <c r="C36" s="82" t="s">
        <v>119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</row>
    <row r="37" spans="1:21" hidden="1" x14ac:dyDescent="0.5">
      <c r="A37" s="86">
        <v>31</v>
      </c>
      <c r="B37" s="81"/>
      <c r="C37" s="87" t="s">
        <v>132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</row>
    <row r="38" spans="1:21" hidden="1" x14ac:dyDescent="0.5">
      <c r="A38" s="86">
        <v>32</v>
      </c>
      <c r="B38" s="81"/>
      <c r="C38" s="87" t="s">
        <v>133</v>
      </c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</row>
    <row r="39" spans="1:21" hidden="1" x14ac:dyDescent="0.5">
      <c r="A39" s="86">
        <v>33</v>
      </c>
      <c r="B39" s="81"/>
      <c r="C39" s="87" t="s">
        <v>134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</row>
    <row r="40" spans="1:21" hidden="1" x14ac:dyDescent="0.5">
      <c r="A40" s="86">
        <v>34</v>
      </c>
      <c r="B40" s="81"/>
      <c r="C40" s="87" t="s">
        <v>135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</row>
    <row r="41" spans="1:21" hidden="1" x14ac:dyDescent="0.5">
      <c r="A41" s="86">
        <v>35</v>
      </c>
      <c r="B41" s="81"/>
      <c r="C41" s="87" t="s">
        <v>136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</row>
    <row r="42" spans="1:21" ht="39" hidden="1" x14ac:dyDescent="0.5">
      <c r="A42" s="86">
        <v>36</v>
      </c>
      <c r="B42" s="81">
        <v>31202104</v>
      </c>
      <c r="C42" s="83" t="s">
        <v>120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</row>
  </sheetData>
  <mergeCells count="10">
    <mergeCell ref="A1:U1"/>
    <mergeCell ref="M2:O2"/>
    <mergeCell ref="S2:U2"/>
    <mergeCell ref="A2:A3"/>
    <mergeCell ref="B2:B3"/>
    <mergeCell ref="C2:C3"/>
    <mergeCell ref="D2:F2"/>
    <mergeCell ref="G2:I2"/>
    <mergeCell ref="J2:L2"/>
    <mergeCell ref="P2:R2"/>
  </mergeCells>
  <pageMargins left="0.25" right="0.25" top="0.75" bottom="0.75" header="0.3" footer="0.3"/>
  <pageSetup paperSize="9" scale="5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opLeftCell="E1" workbookViewId="0">
      <selection activeCell="I49" sqref="I49"/>
    </sheetView>
  </sheetViews>
  <sheetFormatPr defaultRowHeight="15" x14ac:dyDescent="0.25"/>
  <cols>
    <col min="2" max="2" width="14.7109375" customWidth="1"/>
    <col min="3" max="3" width="35.5703125" customWidth="1"/>
    <col min="4" max="4" width="12.5703125" customWidth="1"/>
    <col min="5" max="5" width="13.42578125" customWidth="1"/>
    <col min="6" max="6" width="15.42578125" customWidth="1"/>
    <col min="7" max="7" width="16.7109375" customWidth="1"/>
    <col min="8" max="8" width="12.28515625" customWidth="1"/>
    <col min="9" max="9" width="12.85546875" customWidth="1"/>
    <col min="10" max="10" width="13.42578125" customWidth="1"/>
    <col min="11" max="11" width="25.7109375" customWidth="1"/>
    <col min="12" max="12" width="29.140625" customWidth="1"/>
    <col min="13" max="13" width="41.42578125" customWidth="1"/>
  </cols>
  <sheetData>
    <row r="1" spans="1:15" ht="28.5" x14ac:dyDescent="0.7">
      <c r="A1" s="147" t="s">
        <v>163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19.5" x14ac:dyDescent="0.5">
      <c r="A2" s="161" t="s">
        <v>81</v>
      </c>
      <c r="B2" s="163" t="s">
        <v>83</v>
      </c>
      <c r="C2" s="163" t="s">
        <v>82</v>
      </c>
      <c r="D2" s="159" t="s">
        <v>93</v>
      </c>
      <c r="E2" s="159"/>
      <c r="F2" s="160" t="s">
        <v>94</v>
      </c>
      <c r="G2" s="160"/>
      <c r="H2" s="159" t="s">
        <v>86</v>
      </c>
      <c r="I2" s="159"/>
      <c r="J2" s="159"/>
      <c r="K2" s="163" t="s">
        <v>95</v>
      </c>
      <c r="L2" s="163" t="s">
        <v>96</v>
      </c>
      <c r="M2" s="163" t="s">
        <v>87</v>
      </c>
    </row>
    <row r="3" spans="1:15" ht="58.5" x14ac:dyDescent="0.25">
      <c r="A3" s="162"/>
      <c r="B3" s="164"/>
      <c r="C3" s="164"/>
      <c r="D3" s="71" t="s">
        <v>84</v>
      </c>
      <c r="E3" s="71" t="s">
        <v>85</v>
      </c>
      <c r="F3" s="71" t="s">
        <v>84</v>
      </c>
      <c r="G3" s="71" t="s">
        <v>85</v>
      </c>
      <c r="H3" s="71" t="s">
        <v>84</v>
      </c>
      <c r="I3" s="71" t="s">
        <v>85</v>
      </c>
      <c r="J3" s="71" t="s">
        <v>97</v>
      </c>
      <c r="K3" s="164"/>
      <c r="L3" s="164"/>
      <c r="M3" s="164"/>
    </row>
    <row r="4" spans="1:15" ht="19.5" hidden="1" x14ac:dyDescent="0.5">
      <c r="A4" s="64">
        <v>1</v>
      </c>
      <c r="B4" s="81">
        <v>31202011</v>
      </c>
      <c r="C4" s="82" t="s">
        <v>98</v>
      </c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5" ht="19.5" hidden="1" x14ac:dyDescent="0.5">
      <c r="A5" s="64"/>
      <c r="B5" s="81">
        <v>31202101</v>
      </c>
      <c r="C5" s="83" t="s">
        <v>99</v>
      </c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5" ht="39" hidden="1" x14ac:dyDescent="0.5">
      <c r="A6" s="64">
        <v>2</v>
      </c>
      <c r="B6" s="81"/>
      <c r="C6" s="82" t="s">
        <v>100</v>
      </c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39" hidden="1" x14ac:dyDescent="0.5">
      <c r="A7" s="64">
        <v>3</v>
      </c>
      <c r="B7" s="81"/>
      <c r="C7" s="82" t="s">
        <v>101</v>
      </c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5" ht="39" hidden="1" x14ac:dyDescent="0.5">
      <c r="A8" s="64">
        <v>4</v>
      </c>
      <c r="B8" s="81"/>
      <c r="C8" s="82" t="s">
        <v>102</v>
      </c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5" ht="39" hidden="1" x14ac:dyDescent="0.5">
      <c r="A9" s="64">
        <v>5</v>
      </c>
      <c r="B9" s="81"/>
      <c r="C9" s="82" t="s">
        <v>103</v>
      </c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5" ht="39" x14ac:dyDescent="0.5">
      <c r="A10" s="85"/>
      <c r="B10" s="81">
        <v>31202102</v>
      </c>
      <c r="C10" s="83" t="s">
        <v>104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5" ht="39" hidden="1" x14ac:dyDescent="0.5">
      <c r="A11" s="86">
        <v>6</v>
      </c>
      <c r="B11" s="81"/>
      <c r="C11" s="82" t="s">
        <v>105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5" ht="39" hidden="1" x14ac:dyDescent="0.5">
      <c r="A12" s="86">
        <v>7</v>
      </c>
      <c r="B12" s="81"/>
      <c r="C12" s="82" t="s">
        <v>106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5" ht="39" hidden="1" x14ac:dyDescent="0.5">
      <c r="A13" s="86">
        <v>8</v>
      </c>
      <c r="B13" s="81"/>
      <c r="C13" s="82" t="s">
        <v>107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5" ht="19.5" hidden="1" x14ac:dyDescent="0.5">
      <c r="A14" s="86">
        <v>9</v>
      </c>
      <c r="B14" s="81"/>
      <c r="C14" s="82" t="s">
        <v>108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5" ht="19.5" hidden="1" x14ac:dyDescent="0.5">
      <c r="A15" s="86">
        <v>10</v>
      </c>
      <c r="B15" s="81"/>
      <c r="C15" s="82" t="s">
        <v>109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5" ht="19.5" hidden="1" x14ac:dyDescent="0.5">
      <c r="A16" s="86">
        <v>11</v>
      </c>
      <c r="B16" s="81"/>
      <c r="C16" s="82" t="s">
        <v>110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ht="39" hidden="1" x14ac:dyDescent="0.5">
      <c r="A17" s="86">
        <v>12</v>
      </c>
      <c r="B17" s="81"/>
      <c r="C17" s="82" t="s">
        <v>111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ht="39" hidden="1" x14ac:dyDescent="0.5">
      <c r="A18" s="86">
        <v>13</v>
      </c>
      <c r="B18" s="81"/>
      <c r="C18" s="82" t="s">
        <v>112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ht="19.5" hidden="1" x14ac:dyDescent="0.5">
      <c r="A19" s="86">
        <v>14</v>
      </c>
      <c r="B19" s="81"/>
      <c r="C19" s="82" t="s">
        <v>113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ht="39" hidden="1" x14ac:dyDescent="0.5">
      <c r="A20" s="86">
        <v>15</v>
      </c>
      <c r="B20" s="81"/>
      <c r="C20" s="82" t="s">
        <v>114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19.5" hidden="1" x14ac:dyDescent="0.5">
      <c r="A21" s="86">
        <v>16</v>
      </c>
      <c r="B21" s="81"/>
      <c r="C21" s="82" t="s">
        <v>115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ht="19.5" hidden="1" x14ac:dyDescent="0.5">
      <c r="A22" s="86">
        <v>17</v>
      </c>
      <c r="B22" s="81"/>
      <c r="C22" s="82" t="s">
        <v>121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9.5" hidden="1" x14ac:dyDescent="0.5">
      <c r="A23" s="86">
        <v>18</v>
      </c>
      <c r="B23" s="81"/>
      <c r="C23" s="82" t="s">
        <v>122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</row>
    <row r="24" spans="1:13" ht="19.5" hidden="1" x14ac:dyDescent="0.5">
      <c r="A24" s="86">
        <v>19</v>
      </c>
      <c r="B24" s="81"/>
      <c r="C24" s="82" t="s">
        <v>123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13" ht="19.5" hidden="1" x14ac:dyDescent="0.5">
      <c r="A25" s="86">
        <v>20</v>
      </c>
      <c r="B25" s="81"/>
      <c r="C25" s="82" t="s">
        <v>124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</row>
    <row r="26" spans="1:13" ht="19.5" hidden="1" x14ac:dyDescent="0.5">
      <c r="A26" s="86">
        <v>21</v>
      </c>
      <c r="B26" s="81"/>
      <c r="C26" s="82" t="s">
        <v>125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ht="19.5" hidden="1" x14ac:dyDescent="0.5">
      <c r="A27" s="86">
        <v>22</v>
      </c>
      <c r="B27" s="81"/>
      <c r="C27" s="82" t="s">
        <v>126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</row>
    <row r="28" spans="1:13" ht="90" x14ac:dyDescent="0.25">
      <c r="A28" s="258"/>
      <c r="B28" s="259"/>
      <c r="C28" s="260" t="s">
        <v>127</v>
      </c>
      <c r="D28" s="178">
        <v>144.05118522190347</v>
      </c>
      <c r="E28" s="261">
        <v>138.38847785402345</v>
      </c>
      <c r="F28" s="181">
        <v>85.625889659195465</v>
      </c>
      <c r="G28" s="181">
        <v>85.628534702274649</v>
      </c>
      <c r="H28" s="62"/>
      <c r="I28" s="62"/>
      <c r="J28" s="62"/>
      <c r="K28" s="180" t="s">
        <v>291</v>
      </c>
      <c r="L28" s="180" t="s">
        <v>291</v>
      </c>
      <c r="M28" s="62"/>
    </row>
    <row r="29" spans="1:13" ht="19.5" hidden="1" x14ac:dyDescent="0.5">
      <c r="A29" s="86">
        <v>24</v>
      </c>
      <c r="B29" s="81"/>
      <c r="C29" s="82" t="s">
        <v>128</v>
      </c>
      <c r="D29" s="62"/>
      <c r="E29" s="62"/>
      <c r="F29" s="62"/>
      <c r="G29" s="62"/>
      <c r="H29" s="62"/>
      <c r="I29" s="62"/>
      <c r="J29" s="62"/>
      <c r="K29" s="180"/>
      <c r="L29" s="62"/>
      <c r="M29" s="62"/>
    </row>
    <row r="30" spans="1:13" ht="19.5" hidden="1" x14ac:dyDescent="0.5">
      <c r="A30" s="86">
        <v>25</v>
      </c>
      <c r="B30" s="81"/>
      <c r="C30" s="82" t="s">
        <v>116</v>
      </c>
      <c r="D30" s="62"/>
      <c r="E30" s="62"/>
      <c r="F30" s="62"/>
      <c r="G30" s="62"/>
      <c r="H30" s="62"/>
      <c r="I30" s="62"/>
      <c r="J30" s="62"/>
      <c r="K30" s="180"/>
      <c r="L30" s="62"/>
      <c r="M30" s="62"/>
    </row>
    <row r="31" spans="1:13" ht="39" hidden="1" x14ac:dyDescent="0.5">
      <c r="A31" s="85"/>
      <c r="B31" s="81">
        <v>31202103</v>
      </c>
      <c r="C31" s="83" t="s">
        <v>117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3" ht="19.5" hidden="1" x14ac:dyDescent="0.5">
      <c r="A32" s="86">
        <v>26</v>
      </c>
      <c r="B32" s="81"/>
      <c r="C32" s="82" t="s">
        <v>129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3" ht="19.5" hidden="1" x14ac:dyDescent="0.5">
      <c r="A33" s="86">
        <v>27</v>
      </c>
      <c r="B33" s="81"/>
      <c r="C33" s="82" t="s">
        <v>130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3" ht="19.5" hidden="1" x14ac:dyDescent="0.5">
      <c r="A34" s="86">
        <v>28</v>
      </c>
      <c r="B34" s="81"/>
      <c r="C34" s="82" t="s">
        <v>131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</row>
    <row r="35" spans="1:13" ht="39" hidden="1" x14ac:dyDescent="0.5">
      <c r="A35" s="86">
        <v>29</v>
      </c>
      <c r="B35" s="81"/>
      <c r="C35" s="82" t="s">
        <v>118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</row>
    <row r="36" spans="1:13" ht="39" hidden="1" x14ac:dyDescent="0.5">
      <c r="A36" s="86">
        <v>30</v>
      </c>
      <c r="B36" s="81"/>
      <c r="C36" s="82" t="s">
        <v>119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</row>
    <row r="37" spans="1:13" ht="19.5" hidden="1" x14ac:dyDescent="0.5">
      <c r="A37" s="86">
        <v>31</v>
      </c>
      <c r="B37" s="81"/>
      <c r="C37" s="87" t="s">
        <v>132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</row>
    <row r="38" spans="1:13" ht="19.5" hidden="1" x14ac:dyDescent="0.5">
      <c r="A38" s="86">
        <v>32</v>
      </c>
      <c r="B38" s="81"/>
      <c r="C38" s="87" t="s">
        <v>133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1:13" ht="19.5" hidden="1" x14ac:dyDescent="0.5">
      <c r="A39" s="86">
        <v>33</v>
      </c>
      <c r="B39" s="81"/>
      <c r="C39" s="87" t="s">
        <v>134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1:13" ht="19.5" hidden="1" x14ac:dyDescent="0.5">
      <c r="A40" s="86">
        <v>34</v>
      </c>
      <c r="B40" s="81"/>
      <c r="C40" s="87" t="s">
        <v>135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</row>
    <row r="41" spans="1:13" ht="19.5" hidden="1" x14ac:dyDescent="0.5">
      <c r="A41" s="86">
        <v>35</v>
      </c>
      <c r="B41" s="81"/>
      <c r="C41" s="87" t="s">
        <v>136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</row>
    <row r="42" spans="1:13" ht="39" hidden="1" x14ac:dyDescent="0.5">
      <c r="A42" s="86">
        <v>36</v>
      </c>
      <c r="B42" s="81">
        <v>31202104</v>
      </c>
      <c r="C42" s="83" t="s">
        <v>120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</row>
  </sheetData>
  <mergeCells count="10">
    <mergeCell ref="A1:O1"/>
    <mergeCell ref="D2:E2"/>
    <mergeCell ref="F2:G2"/>
    <mergeCell ref="H2:J2"/>
    <mergeCell ref="A2:A3"/>
    <mergeCell ref="B2:B3"/>
    <mergeCell ref="C2:C3"/>
    <mergeCell ref="K2:K3"/>
    <mergeCell ref="L2:L3"/>
    <mergeCell ref="M2:M3"/>
  </mergeCells>
  <pageMargins left="0.25" right="0.25" top="0.75" bottom="0.75" header="0.3" footer="0.3"/>
  <pageSetup paperSize="9" scale="52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1"/>
  <sheetViews>
    <sheetView workbookViewId="0">
      <selection activeCell="B10" sqref="B10"/>
    </sheetView>
  </sheetViews>
  <sheetFormatPr defaultRowHeight="15" x14ac:dyDescent="0.25"/>
  <cols>
    <col min="1" max="1" width="8.140625" customWidth="1"/>
    <col min="2" max="2" width="27.85546875" customWidth="1"/>
    <col min="3" max="3" width="28" customWidth="1"/>
    <col min="4" max="4" width="21" customWidth="1"/>
    <col min="5" max="5" width="30.7109375" customWidth="1"/>
    <col min="6" max="6" width="29.85546875" customWidth="1"/>
    <col min="7" max="7" width="20" customWidth="1"/>
  </cols>
  <sheetData>
    <row r="1" spans="1:7" s="77" customFormat="1" ht="23.25" x14ac:dyDescent="0.25">
      <c r="A1" s="165" t="s">
        <v>60</v>
      </c>
      <c r="B1" s="165"/>
      <c r="C1" s="165"/>
      <c r="D1" s="165"/>
      <c r="E1" s="165"/>
      <c r="F1" s="165"/>
      <c r="G1" s="165"/>
    </row>
    <row r="2" spans="1:7" s="72" customFormat="1" ht="69.75" x14ac:dyDescent="0.25">
      <c r="A2" s="73" t="s">
        <v>73</v>
      </c>
      <c r="B2" s="73" t="s">
        <v>82</v>
      </c>
      <c r="C2" s="74" t="s">
        <v>68</v>
      </c>
      <c r="D2" s="74" t="s">
        <v>69</v>
      </c>
      <c r="E2" s="74" t="s">
        <v>70</v>
      </c>
      <c r="F2" s="74" t="s">
        <v>71</v>
      </c>
      <c r="G2" s="74" t="s">
        <v>72</v>
      </c>
    </row>
    <row r="3" spans="1:7" ht="23.25" x14ac:dyDescent="0.6">
      <c r="A3" s="64">
        <v>1</v>
      </c>
      <c r="B3" s="82" t="s">
        <v>98</v>
      </c>
      <c r="C3" s="62"/>
      <c r="D3" s="75"/>
      <c r="E3" s="75"/>
      <c r="F3" s="75"/>
      <c r="G3" s="75"/>
    </row>
    <row r="4" spans="1:7" ht="23.25" x14ac:dyDescent="0.6">
      <c r="A4" s="64"/>
      <c r="B4" s="83" t="s">
        <v>99</v>
      </c>
      <c r="C4" s="62"/>
      <c r="D4" s="76"/>
      <c r="E4" s="76"/>
      <c r="F4" s="76"/>
      <c r="G4" s="76"/>
    </row>
    <row r="5" spans="1:7" ht="40.5" x14ac:dyDescent="0.6">
      <c r="A5" s="64">
        <v>2</v>
      </c>
      <c r="B5" s="82" t="s">
        <v>100</v>
      </c>
      <c r="C5" s="62"/>
      <c r="D5" s="76"/>
      <c r="E5" s="76"/>
      <c r="F5" s="76"/>
      <c r="G5" s="76"/>
    </row>
    <row r="6" spans="1:7" ht="60" x14ac:dyDescent="0.6">
      <c r="A6" s="64">
        <v>3</v>
      </c>
      <c r="B6" s="82" t="s">
        <v>101</v>
      </c>
      <c r="C6" s="62"/>
      <c r="D6" s="76"/>
      <c r="E6" s="76"/>
      <c r="F6" s="76"/>
      <c r="G6" s="76"/>
    </row>
    <row r="7" spans="1:7" ht="40.5" x14ac:dyDescent="0.6">
      <c r="A7" s="64">
        <v>4</v>
      </c>
      <c r="B7" s="82" t="s">
        <v>102</v>
      </c>
      <c r="C7" s="62"/>
      <c r="D7" s="76"/>
      <c r="E7" s="76"/>
      <c r="F7" s="76"/>
      <c r="G7" s="76"/>
    </row>
    <row r="8" spans="1:7" ht="40.5" x14ac:dyDescent="0.6">
      <c r="A8" s="64">
        <v>5</v>
      </c>
      <c r="B8" s="82" t="s">
        <v>103</v>
      </c>
      <c r="C8" s="62"/>
      <c r="D8" s="76"/>
      <c r="E8" s="76"/>
      <c r="F8" s="76"/>
      <c r="G8" s="76"/>
    </row>
    <row r="9" spans="1:7" ht="60" x14ac:dyDescent="0.6">
      <c r="A9" s="85"/>
      <c r="B9" s="83" t="s">
        <v>104</v>
      </c>
      <c r="C9" s="62"/>
      <c r="D9" s="76"/>
      <c r="E9" s="76"/>
      <c r="F9" s="76"/>
      <c r="G9" s="76"/>
    </row>
    <row r="10" spans="1:7" ht="40.5" x14ac:dyDescent="0.6">
      <c r="A10" s="86">
        <v>6</v>
      </c>
      <c r="B10" s="82" t="s">
        <v>105</v>
      </c>
      <c r="C10" s="62"/>
      <c r="D10" s="76"/>
      <c r="E10" s="76"/>
      <c r="F10" s="76"/>
      <c r="G10" s="76"/>
    </row>
    <row r="11" spans="1:7" ht="40.5" x14ac:dyDescent="0.6">
      <c r="A11" s="86">
        <v>7</v>
      </c>
      <c r="B11" s="82" t="s">
        <v>106</v>
      </c>
      <c r="C11" s="62"/>
      <c r="D11" s="76"/>
      <c r="E11" s="76"/>
      <c r="F11" s="76"/>
      <c r="G11" s="76"/>
    </row>
    <row r="12" spans="1:7" ht="40.5" x14ac:dyDescent="0.6">
      <c r="A12" s="86">
        <v>8</v>
      </c>
      <c r="B12" s="82" t="s">
        <v>107</v>
      </c>
      <c r="C12" s="62"/>
      <c r="D12" s="76"/>
      <c r="E12" s="76"/>
      <c r="F12" s="76"/>
      <c r="G12" s="76"/>
    </row>
    <row r="13" spans="1:7" ht="39" x14ac:dyDescent="0.5">
      <c r="A13" s="86">
        <v>9</v>
      </c>
      <c r="B13" s="82" t="s">
        <v>108</v>
      </c>
      <c r="C13" s="62"/>
      <c r="D13" s="62"/>
      <c r="E13" s="62"/>
      <c r="F13" s="62"/>
      <c r="G13" s="62"/>
    </row>
    <row r="14" spans="1:7" ht="39" x14ac:dyDescent="0.5">
      <c r="A14" s="86">
        <v>10</v>
      </c>
      <c r="B14" s="82" t="s">
        <v>109</v>
      </c>
      <c r="C14" s="62"/>
      <c r="D14" s="62"/>
      <c r="E14" s="62"/>
      <c r="F14" s="62"/>
      <c r="G14" s="62"/>
    </row>
    <row r="15" spans="1:7" ht="39" x14ac:dyDescent="0.5">
      <c r="A15" s="86">
        <v>11</v>
      </c>
      <c r="B15" s="82" t="s">
        <v>110</v>
      </c>
      <c r="C15" s="62"/>
      <c r="D15" s="62"/>
      <c r="E15" s="62"/>
      <c r="F15" s="62"/>
      <c r="G15" s="62"/>
    </row>
    <row r="16" spans="1:7" ht="39" x14ac:dyDescent="0.5">
      <c r="A16" s="86">
        <v>12</v>
      </c>
      <c r="B16" s="82" t="s">
        <v>111</v>
      </c>
      <c r="C16" s="62"/>
      <c r="D16" s="62"/>
      <c r="E16" s="62"/>
      <c r="F16" s="62"/>
      <c r="G16" s="62"/>
    </row>
    <row r="17" spans="1:7" ht="39" x14ac:dyDescent="0.5">
      <c r="A17" s="86">
        <v>13</v>
      </c>
      <c r="B17" s="82" t="s">
        <v>112</v>
      </c>
      <c r="C17" s="62"/>
      <c r="D17" s="62"/>
      <c r="E17" s="62"/>
      <c r="F17" s="62"/>
      <c r="G17" s="62"/>
    </row>
    <row r="18" spans="1:7" ht="39" x14ac:dyDescent="0.5">
      <c r="A18" s="86">
        <v>14</v>
      </c>
      <c r="B18" s="82" t="s">
        <v>113</v>
      </c>
      <c r="C18" s="62"/>
      <c r="D18" s="62"/>
      <c r="E18" s="62"/>
      <c r="F18" s="62"/>
      <c r="G18" s="62"/>
    </row>
    <row r="19" spans="1:7" ht="39" x14ac:dyDescent="0.5">
      <c r="A19" s="86">
        <v>15</v>
      </c>
      <c r="B19" s="82" t="s">
        <v>114</v>
      </c>
      <c r="C19" s="62"/>
      <c r="D19" s="62"/>
      <c r="E19" s="62"/>
      <c r="F19" s="62"/>
      <c r="G19" s="62"/>
    </row>
    <row r="20" spans="1:7" ht="39" x14ac:dyDescent="0.5">
      <c r="A20" s="86">
        <v>16</v>
      </c>
      <c r="B20" s="82" t="s">
        <v>115</v>
      </c>
      <c r="C20" s="62"/>
      <c r="D20" s="62"/>
      <c r="E20" s="62"/>
      <c r="F20" s="62"/>
      <c r="G20" s="62"/>
    </row>
    <row r="21" spans="1:7" ht="39" x14ac:dyDescent="0.5">
      <c r="A21" s="86">
        <v>17</v>
      </c>
      <c r="B21" s="82" t="s">
        <v>121</v>
      </c>
      <c r="C21" s="62"/>
      <c r="D21" s="62"/>
      <c r="E21" s="62"/>
      <c r="F21" s="62"/>
      <c r="G21" s="62"/>
    </row>
    <row r="22" spans="1:7" ht="39" x14ac:dyDescent="0.5">
      <c r="A22" s="86">
        <v>18</v>
      </c>
      <c r="B22" s="82" t="s">
        <v>122</v>
      </c>
      <c r="C22" s="62"/>
      <c r="D22" s="62"/>
      <c r="E22" s="62"/>
      <c r="F22" s="62"/>
      <c r="G22" s="62"/>
    </row>
    <row r="23" spans="1:7" ht="19.5" x14ac:dyDescent="0.5">
      <c r="A23" s="86">
        <v>19</v>
      </c>
      <c r="B23" s="82" t="s">
        <v>123</v>
      </c>
      <c r="C23" s="62"/>
      <c r="D23" s="62"/>
      <c r="E23" s="62"/>
      <c r="F23" s="62"/>
      <c r="G23" s="62"/>
    </row>
    <row r="24" spans="1:7" ht="19.5" x14ac:dyDescent="0.5">
      <c r="A24" s="86">
        <v>20</v>
      </c>
      <c r="B24" s="82" t="s">
        <v>124</v>
      </c>
      <c r="C24" s="62"/>
      <c r="D24" s="62"/>
      <c r="E24" s="62"/>
      <c r="F24" s="62"/>
      <c r="G24" s="62"/>
    </row>
    <row r="25" spans="1:7" ht="19.5" x14ac:dyDescent="0.5">
      <c r="A25" s="86">
        <v>21</v>
      </c>
      <c r="B25" s="82" t="s">
        <v>125</v>
      </c>
      <c r="C25" s="62"/>
      <c r="D25" s="62"/>
      <c r="E25" s="62"/>
      <c r="F25" s="62"/>
      <c r="G25" s="62"/>
    </row>
    <row r="26" spans="1:7" ht="19.5" x14ac:dyDescent="0.5">
      <c r="A26" s="86">
        <v>22</v>
      </c>
      <c r="B26" s="82" t="s">
        <v>126</v>
      </c>
      <c r="C26" s="62"/>
      <c r="D26" s="62"/>
      <c r="E26" s="62"/>
      <c r="F26" s="62"/>
      <c r="G26" s="62"/>
    </row>
    <row r="27" spans="1:7" ht="19.5" x14ac:dyDescent="0.5">
      <c r="A27" s="86">
        <v>23</v>
      </c>
      <c r="B27" s="82" t="s">
        <v>127</v>
      </c>
      <c r="C27" s="62"/>
      <c r="D27" s="62"/>
      <c r="E27" s="62"/>
      <c r="F27" s="62"/>
      <c r="G27" s="62"/>
    </row>
    <row r="28" spans="1:7" ht="19.5" x14ac:dyDescent="0.5">
      <c r="A28" s="86">
        <v>24</v>
      </c>
      <c r="B28" s="82" t="s">
        <v>128</v>
      </c>
      <c r="C28" s="62"/>
      <c r="D28" s="62"/>
      <c r="E28" s="62"/>
      <c r="F28" s="62"/>
      <c r="G28" s="62"/>
    </row>
    <row r="29" spans="1:7" ht="19.5" x14ac:dyDescent="0.5">
      <c r="A29" s="86">
        <v>25</v>
      </c>
      <c r="B29" s="82" t="s">
        <v>116</v>
      </c>
      <c r="C29" s="62"/>
      <c r="D29" s="62"/>
      <c r="E29" s="62"/>
      <c r="F29" s="62"/>
      <c r="G29" s="62"/>
    </row>
    <row r="30" spans="1:7" ht="39" x14ac:dyDescent="0.5">
      <c r="A30" s="85"/>
      <c r="B30" s="83" t="s">
        <v>117</v>
      </c>
      <c r="C30" s="62"/>
      <c r="D30" s="62"/>
      <c r="E30" s="62"/>
      <c r="F30" s="62"/>
      <c r="G30" s="62"/>
    </row>
    <row r="31" spans="1:7" ht="19.5" x14ac:dyDescent="0.5">
      <c r="A31" s="86">
        <v>26</v>
      </c>
      <c r="B31" s="82" t="s">
        <v>129</v>
      </c>
      <c r="C31" s="62"/>
      <c r="D31" s="62"/>
      <c r="E31" s="62"/>
      <c r="F31" s="62"/>
      <c r="G31" s="62"/>
    </row>
    <row r="32" spans="1:7" ht="19.5" x14ac:dyDescent="0.5">
      <c r="A32" s="86">
        <v>27</v>
      </c>
      <c r="B32" s="82" t="s">
        <v>130</v>
      </c>
      <c r="C32" s="62"/>
      <c r="D32" s="62"/>
      <c r="E32" s="62"/>
      <c r="F32" s="62"/>
      <c r="G32" s="62"/>
    </row>
    <row r="33" spans="1:7" ht="39" x14ac:dyDescent="0.5">
      <c r="A33" s="86">
        <v>28</v>
      </c>
      <c r="B33" s="82" t="s">
        <v>131</v>
      </c>
      <c r="C33" s="62"/>
      <c r="D33" s="62"/>
      <c r="E33" s="62"/>
      <c r="F33" s="62"/>
      <c r="G33" s="62"/>
    </row>
    <row r="34" spans="1:7" ht="39" x14ac:dyDescent="0.5">
      <c r="A34" s="86">
        <v>29</v>
      </c>
      <c r="B34" s="82" t="s">
        <v>118</v>
      </c>
      <c r="C34" s="62"/>
      <c r="D34" s="62"/>
      <c r="E34" s="62"/>
      <c r="F34" s="62"/>
      <c r="G34" s="62"/>
    </row>
    <row r="35" spans="1:7" ht="39" x14ac:dyDescent="0.5">
      <c r="A35" s="86">
        <v>30</v>
      </c>
      <c r="B35" s="82" t="s">
        <v>119</v>
      </c>
      <c r="C35" s="62"/>
      <c r="D35" s="62"/>
      <c r="E35" s="62"/>
      <c r="F35" s="62"/>
      <c r="G35" s="62"/>
    </row>
    <row r="36" spans="1:7" ht="19.5" x14ac:dyDescent="0.5">
      <c r="A36" s="86">
        <v>31</v>
      </c>
      <c r="B36" s="87" t="s">
        <v>132</v>
      </c>
      <c r="C36" s="62"/>
      <c r="D36" s="62"/>
      <c r="E36" s="62"/>
      <c r="F36" s="62"/>
      <c r="G36" s="62"/>
    </row>
    <row r="37" spans="1:7" ht="19.5" x14ac:dyDescent="0.5">
      <c r="A37" s="86">
        <v>32</v>
      </c>
      <c r="B37" s="87" t="s">
        <v>133</v>
      </c>
      <c r="C37" s="62"/>
      <c r="D37" s="62"/>
      <c r="E37" s="62"/>
      <c r="F37" s="62"/>
      <c r="G37" s="62"/>
    </row>
    <row r="38" spans="1:7" ht="19.5" x14ac:dyDescent="0.5">
      <c r="A38" s="86">
        <v>33</v>
      </c>
      <c r="B38" s="87" t="s">
        <v>134</v>
      </c>
      <c r="C38" s="62"/>
      <c r="D38" s="62"/>
      <c r="E38" s="62"/>
      <c r="F38" s="62"/>
      <c r="G38" s="62"/>
    </row>
    <row r="39" spans="1:7" ht="19.5" x14ac:dyDescent="0.5">
      <c r="A39" s="86">
        <v>34</v>
      </c>
      <c r="B39" s="87" t="s">
        <v>135</v>
      </c>
      <c r="C39" s="62"/>
      <c r="D39" s="62"/>
      <c r="E39" s="62"/>
      <c r="F39" s="62"/>
      <c r="G39" s="62"/>
    </row>
    <row r="40" spans="1:7" ht="19.5" x14ac:dyDescent="0.5">
      <c r="A40" s="86">
        <v>35</v>
      </c>
      <c r="B40" s="87" t="s">
        <v>136</v>
      </c>
      <c r="C40" s="62"/>
      <c r="D40" s="62"/>
      <c r="E40" s="62"/>
      <c r="F40" s="62"/>
      <c r="G40" s="62"/>
    </row>
    <row r="41" spans="1:7" ht="39" x14ac:dyDescent="0.5">
      <c r="A41" s="86">
        <v>36</v>
      </c>
      <c r="B41" s="83" t="s">
        <v>120</v>
      </c>
      <c r="C41" s="62"/>
      <c r="D41" s="62"/>
      <c r="E41" s="62"/>
      <c r="F41" s="62"/>
      <c r="G41" s="62"/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13"/>
  <sheetViews>
    <sheetView topLeftCell="A5" workbookViewId="0">
      <selection sqref="A1:H13"/>
    </sheetView>
  </sheetViews>
  <sheetFormatPr defaultRowHeight="28.5" x14ac:dyDescent="0.7"/>
  <cols>
    <col min="1" max="1" width="8.7109375" style="39" customWidth="1"/>
    <col min="2" max="2" width="51.28515625" style="1" customWidth="1"/>
    <col min="3" max="3" width="6.5703125" style="42" customWidth="1"/>
    <col min="4" max="4" width="7.7109375" style="1" bestFit="1" customWidth="1"/>
    <col min="5" max="5" width="7.5703125" style="1" customWidth="1"/>
    <col min="6" max="6" width="7.7109375" style="40" customWidth="1"/>
    <col min="7" max="7" width="44.28515625" style="1" customWidth="1"/>
    <col min="8" max="8" width="9" style="1" customWidth="1"/>
    <col min="9" max="248" width="9.140625" style="1"/>
    <col min="249" max="249" width="8.7109375" style="1" customWidth="1"/>
    <col min="250" max="250" width="61.5703125" style="1" customWidth="1"/>
    <col min="251" max="251" width="6.5703125" style="1" customWidth="1"/>
    <col min="252" max="252" width="7.7109375" style="1" bestFit="1" customWidth="1"/>
    <col min="253" max="253" width="7.5703125" style="1" customWidth="1"/>
    <col min="254" max="254" width="7.7109375" style="1" customWidth="1"/>
    <col min="255" max="255" width="8.5703125" style="1" customWidth="1"/>
    <col min="256" max="256" width="7.5703125" style="1" customWidth="1"/>
    <col min="257" max="257" width="6.85546875" style="1" customWidth="1"/>
    <col min="258" max="258" width="8.5703125" style="1" customWidth="1"/>
    <col min="259" max="259" width="7" style="1" customWidth="1"/>
    <col min="260" max="260" width="6.28515625" style="1" customWidth="1"/>
    <col min="261" max="261" width="7.42578125" style="1" customWidth="1"/>
    <col min="262" max="262" width="7.85546875" style="1" customWidth="1"/>
    <col min="263" max="263" width="14.42578125" style="1" customWidth="1"/>
    <col min="264" max="264" width="7.42578125" style="1" customWidth="1"/>
    <col min="265" max="504" width="9.140625" style="1"/>
    <col min="505" max="505" width="8.7109375" style="1" customWidth="1"/>
    <col min="506" max="506" width="61.5703125" style="1" customWidth="1"/>
    <col min="507" max="507" width="6.5703125" style="1" customWidth="1"/>
    <col min="508" max="508" width="7.7109375" style="1" bestFit="1" customWidth="1"/>
    <col min="509" max="509" width="7.5703125" style="1" customWidth="1"/>
    <col min="510" max="510" width="7.7109375" style="1" customWidth="1"/>
    <col min="511" max="511" width="8.5703125" style="1" customWidth="1"/>
    <col min="512" max="512" width="7.5703125" style="1" customWidth="1"/>
    <col min="513" max="513" width="6.85546875" style="1" customWidth="1"/>
    <col min="514" max="514" width="8.5703125" style="1" customWidth="1"/>
    <col min="515" max="515" width="7" style="1" customWidth="1"/>
    <col min="516" max="516" width="6.28515625" style="1" customWidth="1"/>
    <col min="517" max="517" width="7.42578125" style="1" customWidth="1"/>
    <col min="518" max="518" width="7.85546875" style="1" customWidth="1"/>
    <col min="519" max="519" width="14.42578125" style="1" customWidth="1"/>
    <col min="520" max="520" width="7.42578125" style="1" customWidth="1"/>
    <col min="521" max="760" width="9.140625" style="1"/>
    <col min="761" max="761" width="8.7109375" style="1" customWidth="1"/>
    <col min="762" max="762" width="61.5703125" style="1" customWidth="1"/>
    <col min="763" max="763" width="6.5703125" style="1" customWidth="1"/>
    <col min="764" max="764" width="7.7109375" style="1" bestFit="1" customWidth="1"/>
    <col min="765" max="765" width="7.5703125" style="1" customWidth="1"/>
    <col min="766" max="766" width="7.7109375" style="1" customWidth="1"/>
    <col min="767" max="767" width="8.5703125" style="1" customWidth="1"/>
    <col min="768" max="768" width="7.5703125" style="1" customWidth="1"/>
    <col min="769" max="769" width="6.85546875" style="1" customWidth="1"/>
    <col min="770" max="770" width="8.5703125" style="1" customWidth="1"/>
    <col min="771" max="771" width="7" style="1" customWidth="1"/>
    <col min="772" max="772" width="6.28515625" style="1" customWidth="1"/>
    <col min="773" max="773" width="7.42578125" style="1" customWidth="1"/>
    <col min="774" max="774" width="7.85546875" style="1" customWidth="1"/>
    <col min="775" max="775" width="14.42578125" style="1" customWidth="1"/>
    <col min="776" max="776" width="7.42578125" style="1" customWidth="1"/>
    <col min="777" max="1016" width="9.140625" style="1"/>
    <col min="1017" max="1017" width="8.7109375" style="1" customWidth="1"/>
    <col min="1018" max="1018" width="61.5703125" style="1" customWidth="1"/>
    <col min="1019" max="1019" width="6.5703125" style="1" customWidth="1"/>
    <col min="1020" max="1020" width="7.7109375" style="1" bestFit="1" customWidth="1"/>
    <col min="1021" max="1021" width="7.5703125" style="1" customWidth="1"/>
    <col min="1022" max="1022" width="7.7109375" style="1" customWidth="1"/>
    <col min="1023" max="1023" width="8.5703125" style="1" customWidth="1"/>
    <col min="1024" max="1024" width="7.5703125" style="1" customWidth="1"/>
    <col min="1025" max="1025" width="6.85546875" style="1" customWidth="1"/>
    <col min="1026" max="1026" width="8.5703125" style="1" customWidth="1"/>
    <col min="1027" max="1027" width="7" style="1" customWidth="1"/>
    <col min="1028" max="1028" width="6.28515625" style="1" customWidth="1"/>
    <col min="1029" max="1029" width="7.42578125" style="1" customWidth="1"/>
    <col min="1030" max="1030" width="7.85546875" style="1" customWidth="1"/>
    <col min="1031" max="1031" width="14.42578125" style="1" customWidth="1"/>
    <col min="1032" max="1032" width="7.42578125" style="1" customWidth="1"/>
    <col min="1033" max="1272" width="9.140625" style="1"/>
    <col min="1273" max="1273" width="8.7109375" style="1" customWidth="1"/>
    <col min="1274" max="1274" width="61.5703125" style="1" customWidth="1"/>
    <col min="1275" max="1275" width="6.5703125" style="1" customWidth="1"/>
    <col min="1276" max="1276" width="7.7109375" style="1" bestFit="1" customWidth="1"/>
    <col min="1277" max="1277" width="7.5703125" style="1" customWidth="1"/>
    <col min="1278" max="1278" width="7.7109375" style="1" customWidth="1"/>
    <col min="1279" max="1279" width="8.5703125" style="1" customWidth="1"/>
    <col min="1280" max="1280" width="7.5703125" style="1" customWidth="1"/>
    <col min="1281" max="1281" width="6.85546875" style="1" customWidth="1"/>
    <col min="1282" max="1282" width="8.5703125" style="1" customWidth="1"/>
    <col min="1283" max="1283" width="7" style="1" customWidth="1"/>
    <col min="1284" max="1284" width="6.28515625" style="1" customWidth="1"/>
    <col min="1285" max="1285" width="7.42578125" style="1" customWidth="1"/>
    <col min="1286" max="1286" width="7.85546875" style="1" customWidth="1"/>
    <col min="1287" max="1287" width="14.42578125" style="1" customWidth="1"/>
    <col min="1288" max="1288" width="7.42578125" style="1" customWidth="1"/>
    <col min="1289" max="1528" width="9.140625" style="1"/>
    <col min="1529" max="1529" width="8.7109375" style="1" customWidth="1"/>
    <col min="1530" max="1530" width="61.5703125" style="1" customWidth="1"/>
    <col min="1531" max="1531" width="6.5703125" style="1" customWidth="1"/>
    <col min="1532" max="1532" width="7.7109375" style="1" bestFit="1" customWidth="1"/>
    <col min="1533" max="1533" width="7.5703125" style="1" customWidth="1"/>
    <col min="1534" max="1534" width="7.7109375" style="1" customWidth="1"/>
    <col min="1535" max="1535" width="8.5703125" style="1" customWidth="1"/>
    <col min="1536" max="1536" width="7.5703125" style="1" customWidth="1"/>
    <col min="1537" max="1537" width="6.85546875" style="1" customWidth="1"/>
    <col min="1538" max="1538" width="8.5703125" style="1" customWidth="1"/>
    <col min="1539" max="1539" width="7" style="1" customWidth="1"/>
    <col min="1540" max="1540" width="6.28515625" style="1" customWidth="1"/>
    <col min="1541" max="1541" width="7.42578125" style="1" customWidth="1"/>
    <col min="1542" max="1542" width="7.85546875" style="1" customWidth="1"/>
    <col min="1543" max="1543" width="14.42578125" style="1" customWidth="1"/>
    <col min="1544" max="1544" width="7.42578125" style="1" customWidth="1"/>
    <col min="1545" max="1784" width="9.140625" style="1"/>
    <col min="1785" max="1785" width="8.7109375" style="1" customWidth="1"/>
    <col min="1786" max="1786" width="61.5703125" style="1" customWidth="1"/>
    <col min="1787" max="1787" width="6.5703125" style="1" customWidth="1"/>
    <col min="1788" max="1788" width="7.7109375" style="1" bestFit="1" customWidth="1"/>
    <col min="1789" max="1789" width="7.5703125" style="1" customWidth="1"/>
    <col min="1790" max="1790" width="7.7109375" style="1" customWidth="1"/>
    <col min="1791" max="1791" width="8.5703125" style="1" customWidth="1"/>
    <col min="1792" max="1792" width="7.5703125" style="1" customWidth="1"/>
    <col min="1793" max="1793" width="6.85546875" style="1" customWidth="1"/>
    <col min="1794" max="1794" width="8.5703125" style="1" customWidth="1"/>
    <col min="1795" max="1795" width="7" style="1" customWidth="1"/>
    <col min="1796" max="1796" width="6.28515625" style="1" customWidth="1"/>
    <col min="1797" max="1797" width="7.42578125" style="1" customWidth="1"/>
    <col min="1798" max="1798" width="7.85546875" style="1" customWidth="1"/>
    <col min="1799" max="1799" width="14.42578125" style="1" customWidth="1"/>
    <col min="1800" max="1800" width="7.42578125" style="1" customWidth="1"/>
    <col min="1801" max="2040" width="9.140625" style="1"/>
    <col min="2041" max="2041" width="8.7109375" style="1" customWidth="1"/>
    <col min="2042" max="2042" width="61.5703125" style="1" customWidth="1"/>
    <col min="2043" max="2043" width="6.5703125" style="1" customWidth="1"/>
    <col min="2044" max="2044" width="7.7109375" style="1" bestFit="1" customWidth="1"/>
    <col min="2045" max="2045" width="7.5703125" style="1" customWidth="1"/>
    <col min="2046" max="2046" width="7.7109375" style="1" customWidth="1"/>
    <col min="2047" max="2047" width="8.5703125" style="1" customWidth="1"/>
    <col min="2048" max="2048" width="7.5703125" style="1" customWidth="1"/>
    <col min="2049" max="2049" width="6.85546875" style="1" customWidth="1"/>
    <col min="2050" max="2050" width="8.5703125" style="1" customWidth="1"/>
    <col min="2051" max="2051" width="7" style="1" customWidth="1"/>
    <col min="2052" max="2052" width="6.28515625" style="1" customWidth="1"/>
    <col min="2053" max="2053" width="7.42578125" style="1" customWidth="1"/>
    <col min="2054" max="2054" width="7.85546875" style="1" customWidth="1"/>
    <col min="2055" max="2055" width="14.42578125" style="1" customWidth="1"/>
    <col min="2056" max="2056" width="7.42578125" style="1" customWidth="1"/>
    <col min="2057" max="2296" width="9.140625" style="1"/>
    <col min="2297" max="2297" width="8.7109375" style="1" customWidth="1"/>
    <col min="2298" max="2298" width="61.5703125" style="1" customWidth="1"/>
    <col min="2299" max="2299" width="6.5703125" style="1" customWidth="1"/>
    <col min="2300" max="2300" width="7.7109375" style="1" bestFit="1" customWidth="1"/>
    <col min="2301" max="2301" width="7.5703125" style="1" customWidth="1"/>
    <col min="2302" max="2302" width="7.7109375" style="1" customWidth="1"/>
    <col min="2303" max="2303" width="8.5703125" style="1" customWidth="1"/>
    <col min="2304" max="2304" width="7.5703125" style="1" customWidth="1"/>
    <col min="2305" max="2305" width="6.85546875" style="1" customWidth="1"/>
    <col min="2306" max="2306" width="8.5703125" style="1" customWidth="1"/>
    <col min="2307" max="2307" width="7" style="1" customWidth="1"/>
    <col min="2308" max="2308" width="6.28515625" style="1" customWidth="1"/>
    <col min="2309" max="2309" width="7.42578125" style="1" customWidth="1"/>
    <col min="2310" max="2310" width="7.85546875" style="1" customWidth="1"/>
    <col min="2311" max="2311" width="14.42578125" style="1" customWidth="1"/>
    <col min="2312" max="2312" width="7.42578125" style="1" customWidth="1"/>
    <col min="2313" max="2552" width="9.140625" style="1"/>
    <col min="2553" max="2553" width="8.7109375" style="1" customWidth="1"/>
    <col min="2554" max="2554" width="61.5703125" style="1" customWidth="1"/>
    <col min="2555" max="2555" width="6.5703125" style="1" customWidth="1"/>
    <col min="2556" max="2556" width="7.7109375" style="1" bestFit="1" customWidth="1"/>
    <col min="2557" max="2557" width="7.5703125" style="1" customWidth="1"/>
    <col min="2558" max="2558" width="7.7109375" style="1" customWidth="1"/>
    <col min="2559" max="2559" width="8.5703125" style="1" customWidth="1"/>
    <col min="2560" max="2560" width="7.5703125" style="1" customWidth="1"/>
    <col min="2561" max="2561" width="6.85546875" style="1" customWidth="1"/>
    <col min="2562" max="2562" width="8.5703125" style="1" customWidth="1"/>
    <col min="2563" max="2563" width="7" style="1" customWidth="1"/>
    <col min="2564" max="2564" width="6.28515625" style="1" customWidth="1"/>
    <col min="2565" max="2565" width="7.42578125" style="1" customWidth="1"/>
    <col min="2566" max="2566" width="7.85546875" style="1" customWidth="1"/>
    <col min="2567" max="2567" width="14.42578125" style="1" customWidth="1"/>
    <col min="2568" max="2568" width="7.42578125" style="1" customWidth="1"/>
    <col min="2569" max="2808" width="9.140625" style="1"/>
    <col min="2809" max="2809" width="8.7109375" style="1" customWidth="1"/>
    <col min="2810" max="2810" width="61.5703125" style="1" customWidth="1"/>
    <col min="2811" max="2811" width="6.5703125" style="1" customWidth="1"/>
    <col min="2812" max="2812" width="7.7109375" style="1" bestFit="1" customWidth="1"/>
    <col min="2813" max="2813" width="7.5703125" style="1" customWidth="1"/>
    <col min="2814" max="2814" width="7.7109375" style="1" customWidth="1"/>
    <col min="2815" max="2815" width="8.5703125" style="1" customWidth="1"/>
    <col min="2816" max="2816" width="7.5703125" style="1" customWidth="1"/>
    <col min="2817" max="2817" width="6.85546875" style="1" customWidth="1"/>
    <col min="2818" max="2818" width="8.5703125" style="1" customWidth="1"/>
    <col min="2819" max="2819" width="7" style="1" customWidth="1"/>
    <col min="2820" max="2820" width="6.28515625" style="1" customWidth="1"/>
    <col min="2821" max="2821" width="7.42578125" style="1" customWidth="1"/>
    <col min="2822" max="2822" width="7.85546875" style="1" customWidth="1"/>
    <col min="2823" max="2823" width="14.42578125" style="1" customWidth="1"/>
    <col min="2824" max="2824" width="7.42578125" style="1" customWidth="1"/>
    <col min="2825" max="3064" width="9.140625" style="1"/>
    <col min="3065" max="3065" width="8.7109375" style="1" customWidth="1"/>
    <col min="3066" max="3066" width="61.5703125" style="1" customWidth="1"/>
    <col min="3067" max="3067" width="6.5703125" style="1" customWidth="1"/>
    <col min="3068" max="3068" width="7.7109375" style="1" bestFit="1" customWidth="1"/>
    <col min="3069" max="3069" width="7.5703125" style="1" customWidth="1"/>
    <col min="3070" max="3070" width="7.7109375" style="1" customWidth="1"/>
    <col min="3071" max="3071" width="8.5703125" style="1" customWidth="1"/>
    <col min="3072" max="3072" width="7.5703125" style="1" customWidth="1"/>
    <col min="3073" max="3073" width="6.85546875" style="1" customWidth="1"/>
    <col min="3074" max="3074" width="8.5703125" style="1" customWidth="1"/>
    <col min="3075" max="3075" width="7" style="1" customWidth="1"/>
    <col min="3076" max="3076" width="6.28515625" style="1" customWidth="1"/>
    <col min="3077" max="3077" width="7.42578125" style="1" customWidth="1"/>
    <col min="3078" max="3078" width="7.85546875" style="1" customWidth="1"/>
    <col min="3079" max="3079" width="14.42578125" style="1" customWidth="1"/>
    <col min="3080" max="3080" width="7.42578125" style="1" customWidth="1"/>
    <col min="3081" max="3320" width="9.140625" style="1"/>
    <col min="3321" max="3321" width="8.7109375" style="1" customWidth="1"/>
    <col min="3322" max="3322" width="61.5703125" style="1" customWidth="1"/>
    <col min="3323" max="3323" width="6.5703125" style="1" customWidth="1"/>
    <col min="3324" max="3324" width="7.7109375" style="1" bestFit="1" customWidth="1"/>
    <col min="3325" max="3325" width="7.5703125" style="1" customWidth="1"/>
    <col min="3326" max="3326" width="7.7109375" style="1" customWidth="1"/>
    <col min="3327" max="3327" width="8.5703125" style="1" customWidth="1"/>
    <col min="3328" max="3328" width="7.5703125" style="1" customWidth="1"/>
    <col min="3329" max="3329" width="6.85546875" style="1" customWidth="1"/>
    <col min="3330" max="3330" width="8.5703125" style="1" customWidth="1"/>
    <col min="3331" max="3331" width="7" style="1" customWidth="1"/>
    <col min="3332" max="3332" width="6.28515625" style="1" customWidth="1"/>
    <col min="3333" max="3333" width="7.42578125" style="1" customWidth="1"/>
    <col min="3334" max="3334" width="7.85546875" style="1" customWidth="1"/>
    <col min="3335" max="3335" width="14.42578125" style="1" customWidth="1"/>
    <col min="3336" max="3336" width="7.42578125" style="1" customWidth="1"/>
    <col min="3337" max="3576" width="9.140625" style="1"/>
    <col min="3577" max="3577" width="8.7109375" style="1" customWidth="1"/>
    <col min="3578" max="3578" width="61.5703125" style="1" customWidth="1"/>
    <col min="3579" max="3579" width="6.5703125" style="1" customWidth="1"/>
    <col min="3580" max="3580" width="7.7109375" style="1" bestFit="1" customWidth="1"/>
    <col min="3581" max="3581" width="7.5703125" style="1" customWidth="1"/>
    <col min="3582" max="3582" width="7.7109375" style="1" customWidth="1"/>
    <col min="3583" max="3583" width="8.5703125" style="1" customWidth="1"/>
    <col min="3584" max="3584" width="7.5703125" style="1" customWidth="1"/>
    <col min="3585" max="3585" width="6.85546875" style="1" customWidth="1"/>
    <col min="3586" max="3586" width="8.5703125" style="1" customWidth="1"/>
    <col min="3587" max="3587" width="7" style="1" customWidth="1"/>
    <col min="3588" max="3588" width="6.28515625" style="1" customWidth="1"/>
    <col min="3589" max="3589" width="7.42578125" style="1" customWidth="1"/>
    <col min="3590" max="3590" width="7.85546875" style="1" customWidth="1"/>
    <col min="3591" max="3591" width="14.42578125" style="1" customWidth="1"/>
    <col min="3592" max="3592" width="7.42578125" style="1" customWidth="1"/>
    <col min="3593" max="3832" width="9.140625" style="1"/>
    <col min="3833" max="3833" width="8.7109375" style="1" customWidth="1"/>
    <col min="3834" max="3834" width="61.5703125" style="1" customWidth="1"/>
    <col min="3835" max="3835" width="6.5703125" style="1" customWidth="1"/>
    <col min="3836" max="3836" width="7.7109375" style="1" bestFit="1" customWidth="1"/>
    <col min="3837" max="3837" width="7.5703125" style="1" customWidth="1"/>
    <col min="3838" max="3838" width="7.7109375" style="1" customWidth="1"/>
    <col min="3839" max="3839" width="8.5703125" style="1" customWidth="1"/>
    <col min="3840" max="3840" width="7.5703125" style="1" customWidth="1"/>
    <col min="3841" max="3841" width="6.85546875" style="1" customWidth="1"/>
    <col min="3842" max="3842" width="8.5703125" style="1" customWidth="1"/>
    <col min="3843" max="3843" width="7" style="1" customWidth="1"/>
    <col min="3844" max="3844" width="6.28515625" style="1" customWidth="1"/>
    <col min="3845" max="3845" width="7.42578125" style="1" customWidth="1"/>
    <col min="3846" max="3846" width="7.85546875" style="1" customWidth="1"/>
    <col min="3847" max="3847" width="14.42578125" style="1" customWidth="1"/>
    <col min="3848" max="3848" width="7.42578125" style="1" customWidth="1"/>
    <col min="3849" max="4088" width="9.140625" style="1"/>
    <col min="4089" max="4089" width="8.7109375" style="1" customWidth="1"/>
    <col min="4090" max="4090" width="61.5703125" style="1" customWidth="1"/>
    <col min="4091" max="4091" width="6.5703125" style="1" customWidth="1"/>
    <col min="4092" max="4092" width="7.7109375" style="1" bestFit="1" customWidth="1"/>
    <col min="4093" max="4093" width="7.5703125" style="1" customWidth="1"/>
    <col min="4094" max="4094" width="7.7109375" style="1" customWidth="1"/>
    <col min="4095" max="4095" width="8.5703125" style="1" customWidth="1"/>
    <col min="4096" max="4096" width="7.5703125" style="1" customWidth="1"/>
    <col min="4097" max="4097" width="6.85546875" style="1" customWidth="1"/>
    <col min="4098" max="4098" width="8.5703125" style="1" customWidth="1"/>
    <col min="4099" max="4099" width="7" style="1" customWidth="1"/>
    <col min="4100" max="4100" width="6.28515625" style="1" customWidth="1"/>
    <col min="4101" max="4101" width="7.42578125" style="1" customWidth="1"/>
    <col min="4102" max="4102" width="7.85546875" style="1" customWidth="1"/>
    <col min="4103" max="4103" width="14.42578125" style="1" customWidth="1"/>
    <col min="4104" max="4104" width="7.42578125" style="1" customWidth="1"/>
    <col min="4105" max="4344" width="9.140625" style="1"/>
    <col min="4345" max="4345" width="8.7109375" style="1" customWidth="1"/>
    <col min="4346" max="4346" width="61.5703125" style="1" customWidth="1"/>
    <col min="4347" max="4347" width="6.5703125" style="1" customWidth="1"/>
    <col min="4348" max="4348" width="7.7109375" style="1" bestFit="1" customWidth="1"/>
    <col min="4349" max="4349" width="7.5703125" style="1" customWidth="1"/>
    <col min="4350" max="4350" width="7.7109375" style="1" customWidth="1"/>
    <col min="4351" max="4351" width="8.5703125" style="1" customWidth="1"/>
    <col min="4352" max="4352" width="7.5703125" style="1" customWidth="1"/>
    <col min="4353" max="4353" width="6.85546875" style="1" customWidth="1"/>
    <col min="4354" max="4354" width="8.5703125" style="1" customWidth="1"/>
    <col min="4355" max="4355" width="7" style="1" customWidth="1"/>
    <col min="4356" max="4356" width="6.28515625" style="1" customWidth="1"/>
    <col min="4357" max="4357" width="7.42578125" style="1" customWidth="1"/>
    <col min="4358" max="4358" width="7.85546875" style="1" customWidth="1"/>
    <col min="4359" max="4359" width="14.42578125" style="1" customWidth="1"/>
    <col min="4360" max="4360" width="7.42578125" style="1" customWidth="1"/>
    <col min="4361" max="4600" width="9.140625" style="1"/>
    <col min="4601" max="4601" width="8.7109375" style="1" customWidth="1"/>
    <col min="4602" max="4602" width="61.5703125" style="1" customWidth="1"/>
    <col min="4603" max="4603" width="6.5703125" style="1" customWidth="1"/>
    <col min="4604" max="4604" width="7.7109375" style="1" bestFit="1" customWidth="1"/>
    <col min="4605" max="4605" width="7.5703125" style="1" customWidth="1"/>
    <col min="4606" max="4606" width="7.7109375" style="1" customWidth="1"/>
    <col min="4607" max="4607" width="8.5703125" style="1" customWidth="1"/>
    <col min="4608" max="4608" width="7.5703125" style="1" customWidth="1"/>
    <col min="4609" max="4609" width="6.85546875" style="1" customWidth="1"/>
    <col min="4610" max="4610" width="8.5703125" style="1" customWidth="1"/>
    <col min="4611" max="4611" width="7" style="1" customWidth="1"/>
    <col min="4612" max="4612" width="6.28515625" style="1" customWidth="1"/>
    <col min="4613" max="4613" width="7.42578125" style="1" customWidth="1"/>
    <col min="4614" max="4614" width="7.85546875" style="1" customWidth="1"/>
    <col min="4615" max="4615" width="14.42578125" style="1" customWidth="1"/>
    <col min="4616" max="4616" width="7.42578125" style="1" customWidth="1"/>
    <col min="4617" max="4856" width="9.140625" style="1"/>
    <col min="4857" max="4857" width="8.7109375" style="1" customWidth="1"/>
    <col min="4858" max="4858" width="61.5703125" style="1" customWidth="1"/>
    <col min="4859" max="4859" width="6.5703125" style="1" customWidth="1"/>
    <col min="4860" max="4860" width="7.7109375" style="1" bestFit="1" customWidth="1"/>
    <col min="4861" max="4861" width="7.5703125" style="1" customWidth="1"/>
    <col min="4862" max="4862" width="7.7109375" style="1" customWidth="1"/>
    <col min="4863" max="4863" width="8.5703125" style="1" customWidth="1"/>
    <col min="4864" max="4864" width="7.5703125" style="1" customWidth="1"/>
    <col min="4865" max="4865" width="6.85546875" style="1" customWidth="1"/>
    <col min="4866" max="4866" width="8.5703125" style="1" customWidth="1"/>
    <col min="4867" max="4867" width="7" style="1" customWidth="1"/>
    <col min="4868" max="4868" width="6.28515625" style="1" customWidth="1"/>
    <col min="4869" max="4869" width="7.42578125" style="1" customWidth="1"/>
    <col min="4870" max="4870" width="7.85546875" style="1" customWidth="1"/>
    <col min="4871" max="4871" width="14.42578125" style="1" customWidth="1"/>
    <col min="4872" max="4872" width="7.42578125" style="1" customWidth="1"/>
    <col min="4873" max="5112" width="9.140625" style="1"/>
    <col min="5113" max="5113" width="8.7109375" style="1" customWidth="1"/>
    <col min="5114" max="5114" width="61.5703125" style="1" customWidth="1"/>
    <col min="5115" max="5115" width="6.5703125" style="1" customWidth="1"/>
    <col min="5116" max="5116" width="7.7109375" style="1" bestFit="1" customWidth="1"/>
    <col min="5117" max="5117" width="7.5703125" style="1" customWidth="1"/>
    <col min="5118" max="5118" width="7.7109375" style="1" customWidth="1"/>
    <col min="5119" max="5119" width="8.5703125" style="1" customWidth="1"/>
    <col min="5120" max="5120" width="7.5703125" style="1" customWidth="1"/>
    <col min="5121" max="5121" width="6.85546875" style="1" customWidth="1"/>
    <col min="5122" max="5122" width="8.5703125" style="1" customWidth="1"/>
    <col min="5123" max="5123" width="7" style="1" customWidth="1"/>
    <col min="5124" max="5124" width="6.28515625" style="1" customWidth="1"/>
    <col min="5125" max="5125" width="7.42578125" style="1" customWidth="1"/>
    <col min="5126" max="5126" width="7.85546875" style="1" customWidth="1"/>
    <col min="5127" max="5127" width="14.42578125" style="1" customWidth="1"/>
    <col min="5128" max="5128" width="7.42578125" style="1" customWidth="1"/>
    <col min="5129" max="5368" width="9.140625" style="1"/>
    <col min="5369" max="5369" width="8.7109375" style="1" customWidth="1"/>
    <col min="5370" max="5370" width="61.5703125" style="1" customWidth="1"/>
    <col min="5371" max="5371" width="6.5703125" style="1" customWidth="1"/>
    <col min="5372" max="5372" width="7.7109375" style="1" bestFit="1" customWidth="1"/>
    <col min="5373" max="5373" width="7.5703125" style="1" customWidth="1"/>
    <col min="5374" max="5374" width="7.7109375" style="1" customWidth="1"/>
    <col min="5375" max="5375" width="8.5703125" style="1" customWidth="1"/>
    <col min="5376" max="5376" width="7.5703125" style="1" customWidth="1"/>
    <col min="5377" max="5377" width="6.85546875" style="1" customWidth="1"/>
    <col min="5378" max="5378" width="8.5703125" style="1" customWidth="1"/>
    <col min="5379" max="5379" width="7" style="1" customWidth="1"/>
    <col min="5380" max="5380" width="6.28515625" style="1" customWidth="1"/>
    <col min="5381" max="5381" width="7.42578125" style="1" customWidth="1"/>
    <col min="5382" max="5382" width="7.85546875" style="1" customWidth="1"/>
    <col min="5383" max="5383" width="14.42578125" style="1" customWidth="1"/>
    <col min="5384" max="5384" width="7.42578125" style="1" customWidth="1"/>
    <col min="5385" max="5624" width="9.140625" style="1"/>
    <col min="5625" max="5625" width="8.7109375" style="1" customWidth="1"/>
    <col min="5626" max="5626" width="61.5703125" style="1" customWidth="1"/>
    <col min="5627" max="5627" width="6.5703125" style="1" customWidth="1"/>
    <col min="5628" max="5628" width="7.7109375" style="1" bestFit="1" customWidth="1"/>
    <col min="5629" max="5629" width="7.5703125" style="1" customWidth="1"/>
    <col min="5630" max="5630" width="7.7109375" style="1" customWidth="1"/>
    <col min="5631" max="5631" width="8.5703125" style="1" customWidth="1"/>
    <col min="5632" max="5632" width="7.5703125" style="1" customWidth="1"/>
    <col min="5633" max="5633" width="6.85546875" style="1" customWidth="1"/>
    <col min="5634" max="5634" width="8.5703125" style="1" customWidth="1"/>
    <col min="5635" max="5635" width="7" style="1" customWidth="1"/>
    <col min="5636" max="5636" width="6.28515625" style="1" customWidth="1"/>
    <col min="5637" max="5637" width="7.42578125" style="1" customWidth="1"/>
    <col min="5638" max="5638" width="7.85546875" style="1" customWidth="1"/>
    <col min="5639" max="5639" width="14.42578125" style="1" customWidth="1"/>
    <col min="5640" max="5640" width="7.42578125" style="1" customWidth="1"/>
    <col min="5641" max="5880" width="9.140625" style="1"/>
    <col min="5881" max="5881" width="8.7109375" style="1" customWidth="1"/>
    <col min="5882" max="5882" width="61.5703125" style="1" customWidth="1"/>
    <col min="5883" max="5883" width="6.5703125" style="1" customWidth="1"/>
    <col min="5884" max="5884" width="7.7109375" style="1" bestFit="1" customWidth="1"/>
    <col min="5885" max="5885" width="7.5703125" style="1" customWidth="1"/>
    <col min="5886" max="5886" width="7.7109375" style="1" customWidth="1"/>
    <col min="5887" max="5887" width="8.5703125" style="1" customWidth="1"/>
    <col min="5888" max="5888" width="7.5703125" style="1" customWidth="1"/>
    <col min="5889" max="5889" width="6.85546875" style="1" customWidth="1"/>
    <col min="5890" max="5890" width="8.5703125" style="1" customWidth="1"/>
    <col min="5891" max="5891" width="7" style="1" customWidth="1"/>
    <col min="5892" max="5892" width="6.28515625" style="1" customWidth="1"/>
    <col min="5893" max="5893" width="7.42578125" style="1" customWidth="1"/>
    <col min="5894" max="5894" width="7.85546875" style="1" customWidth="1"/>
    <col min="5895" max="5895" width="14.42578125" style="1" customWidth="1"/>
    <col min="5896" max="5896" width="7.42578125" style="1" customWidth="1"/>
    <col min="5897" max="6136" width="9.140625" style="1"/>
    <col min="6137" max="6137" width="8.7109375" style="1" customWidth="1"/>
    <col min="6138" max="6138" width="61.5703125" style="1" customWidth="1"/>
    <col min="6139" max="6139" width="6.5703125" style="1" customWidth="1"/>
    <col min="6140" max="6140" width="7.7109375" style="1" bestFit="1" customWidth="1"/>
    <col min="6141" max="6141" width="7.5703125" style="1" customWidth="1"/>
    <col min="6142" max="6142" width="7.7109375" style="1" customWidth="1"/>
    <col min="6143" max="6143" width="8.5703125" style="1" customWidth="1"/>
    <col min="6144" max="6144" width="7.5703125" style="1" customWidth="1"/>
    <col min="6145" max="6145" width="6.85546875" style="1" customWidth="1"/>
    <col min="6146" max="6146" width="8.5703125" style="1" customWidth="1"/>
    <col min="6147" max="6147" width="7" style="1" customWidth="1"/>
    <col min="6148" max="6148" width="6.28515625" style="1" customWidth="1"/>
    <col min="6149" max="6149" width="7.42578125" style="1" customWidth="1"/>
    <col min="6150" max="6150" width="7.85546875" style="1" customWidth="1"/>
    <col min="6151" max="6151" width="14.42578125" style="1" customWidth="1"/>
    <col min="6152" max="6152" width="7.42578125" style="1" customWidth="1"/>
    <col min="6153" max="6392" width="9.140625" style="1"/>
    <col min="6393" max="6393" width="8.7109375" style="1" customWidth="1"/>
    <col min="6394" max="6394" width="61.5703125" style="1" customWidth="1"/>
    <col min="6395" max="6395" width="6.5703125" style="1" customWidth="1"/>
    <col min="6396" max="6396" width="7.7109375" style="1" bestFit="1" customWidth="1"/>
    <col min="6397" max="6397" width="7.5703125" style="1" customWidth="1"/>
    <col min="6398" max="6398" width="7.7109375" style="1" customWidth="1"/>
    <col min="6399" max="6399" width="8.5703125" style="1" customWidth="1"/>
    <col min="6400" max="6400" width="7.5703125" style="1" customWidth="1"/>
    <col min="6401" max="6401" width="6.85546875" style="1" customWidth="1"/>
    <col min="6402" max="6402" width="8.5703125" style="1" customWidth="1"/>
    <col min="6403" max="6403" width="7" style="1" customWidth="1"/>
    <col min="6404" max="6404" width="6.28515625" style="1" customWidth="1"/>
    <col min="6405" max="6405" width="7.42578125" style="1" customWidth="1"/>
    <col min="6406" max="6406" width="7.85546875" style="1" customWidth="1"/>
    <col min="6407" max="6407" width="14.42578125" style="1" customWidth="1"/>
    <col min="6408" max="6408" width="7.42578125" style="1" customWidth="1"/>
    <col min="6409" max="6648" width="9.140625" style="1"/>
    <col min="6649" max="6649" width="8.7109375" style="1" customWidth="1"/>
    <col min="6650" max="6650" width="61.5703125" style="1" customWidth="1"/>
    <col min="6651" max="6651" width="6.5703125" style="1" customWidth="1"/>
    <col min="6652" max="6652" width="7.7109375" style="1" bestFit="1" customWidth="1"/>
    <col min="6653" max="6653" width="7.5703125" style="1" customWidth="1"/>
    <col min="6654" max="6654" width="7.7109375" style="1" customWidth="1"/>
    <col min="6655" max="6655" width="8.5703125" style="1" customWidth="1"/>
    <col min="6656" max="6656" width="7.5703125" style="1" customWidth="1"/>
    <col min="6657" max="6657" width="6.85546875" style="1" customWidth="1"/>
    <col min="6658" max="6658" width="8.5703125" style="1" customWidth="1"/>
    <col min="6659" max="6659" width="7" style="1" customWidth="1"/>
    <col min="6660" max="6660" width="6.28515625" style="1" customWidth="1"/>
    <col min="6661" max="6661" width="7.42578125" style="1" customWidth="1"/>
    <col min="6662" max="6662" width="7.85546875" style="1" customWidth="1"/>
    <col min="6663" max="6663" width="14.42578125" style="1" customWidth="1"/>
    <col min="6664" max="6664" width="7.42578125" style="1" customWidth="1"/>
    <col min="6665" max="6904" width="9.140625" style="1"/>
    <col min="6905" max="6905" width="8.7109375" style="1" customWidth="1"/>
    <col min="6906" max="6906" width="61.5703125" style="1" customWidth="1"/>
    <col min="6907" max="6907" width="6.5703125" style="1" customWidth="1"/>
    <col min="6908" max="6908" width="7.7109375" style="1" bestFit="1" customWidth="1"/>
    <col min="6909" max="6909" width="7.5703125" style="1" customWidth="1"/>
    <col min="6910" max="6910" width="7.7109375" style="1" customWidth="1"/>
    <col min="6911" max="6911" width="8.5703125" style="1" customWidth="1"/>
    <col min="6912" max="6912" width="7.5703125" style="1" customWidth="1"/>
    <col min="6913" max="6913" width="6.85546875" style="1" customWidth="1"/>
    <col min="6914" max="6914" width="8.5703125" style="1" customWidth="1"/>
    <col min="6915" max="6915" width="7" style="1" customWidth="1"/>
    <col min="6916" max="6916" width="6.28515625" style="1" customWidth="1"/>
    <col min="6917" max="6917" width="7.42578125" style="1" customWidth="1"/>
    <col min="6918" max="6918" width="7.85546875" style="1" customWidth="1"/>
    <col min="6919" max="6919" width="14.42578125" style="1" customWidth="1"/>
    <col min="6920" max="6920" width="7.42578125" style="1" customWidth="1"/>
    <col min="6921" max="7160" width="9.140625" style="1"/>
    <col min="7161" max="7161" width="8.7109375" style="1" customWidth="1"/>
    <col min="7162" max="7162" width="61.5703125" style="1" customWidth="1"/>
    <col min="7163" max="7163" width="6.5703125" style="1" customWidth="1"/>
    <col min="7164" max="7164" width="7.7109375" style="1" bestFit="1" customWidth="1"/>
    <col min="7165" max="7165" width="7.5703125" style="1" customWidth="1"/>
    <col min="7166" max="7166" width="7.7109375" style="1" customWidth="1"/>
    <col min="7167" max="7167" width="8.5703125" style="1" customWidth="1"/>
    <col min="7168" max="7168" width="7.5703125" style="1" customWidth="1"/>
    <col min="7169" max="7169" width="6.85546875" style="1" customWidth="1"/>
    <col min="7170" max="7170" width="8.5703125" style="1" customWidth="1"/>
    <col min="7171" max="7171" width="7" style="1" customWidth="1"/>
    <col min="7172" max="7172" width="6.28515625" style="1" customWidth="1"/>
    <col min="7173" max="7173" width="7.42578125" style="1" customWidth="1"/>
    <col min="7174" max="7174" width="7.85546875" style="1" customWidth="1"/>
    <col min="7175" max="7175" width="14.42578125" style="1" customWidth="1"/>
    <col min="7176" max="7176" width="7.42578125" style="1" customWidth="1"/>
    <col min="7177" max="7416" width="9.140625" style="1"/>
    <col min="7417" max="7417" width="8.7109375" style="1" customWidth="1"/>
    <col min="7418" max="7418" width="61.5703125" style="1" customWidth="1"/>
    <col min="7419" max="7419" width="6.5703125" style="1" customWidth="1"/>
    <col min="7420" max="7420" width="7.7109375" style="1" bestFit="1" customWidth="1"/>
    <col min="7421" max="7421" width="7.5703125" style="1" customWidth="1"/>
    <col min="7422" max="7422" width="7.7109375" style="1" customWidth="1"/>
    <col min="7423" max="7423" width="8.5703125" style="1" customWidth="1"/>
    <col min="7424" max="7424" width="7.5703125" style="1" customWidth="1"/>
    <col min="7425" max="7425" width="6.85546875" style="1" customWidth="1"/>
    <col min="7426" max="7426" width="8.5703125" style="1" customWidth="1"/>
    <col min="7427" max="7427" width="7" style="1" customWidth="1"/>
    <col min="7428" max="7428" width="6.28515625" style="1" customWidth="1"/>
    <col min="7429" max="7429" width="7.42578125" style="1" customWidth="1"/>
    <col min="7430" max="7430" width="7.85546875" style="1" customWidth="1"/>
    <col min="7431" max="7431" width="14.42578125" style="1" customWidth="1"/>
    <col min="7432" max="7432" width="7.42578125" style="1" customWidth="1"/>
    <col min="7433" max="7672" width="9.140625" style="1"/>
    <col min="7673" max="7673" width="8.7109375" style="1" customWidth="1"/>
    <col min="7674" max="7674" width="61.5703125" style="1" customWidth="1"/>
    <col min="7675" max="7675" width="6.5703125" style="1" customWidth="1"/>
    <col min="7676" max="7676" width="7.7109375" style="1" bestFit="1" customWidth="1"/>
    <col min="7677" max="7677" width="7.5703125" style="1" customWidth="1"/>
    <col min="7678" max="7678" width="7.7109375" style="1" customWidth="1"/>
    <col min="7679" max="7679" width="8.5703125" style="1" customWidth="1"/>
    <col min="7680" max="7680" width="7.5703125" style="1" customWidth="1"/>
    <col min="7681" max="7681" width="6.85546875" style="1" customWidth="1"/>
    <col min="7682" max="7682" width="8.5703125" style="1" customWidth="1"/>
    <col min="7683" max="7683" width="7" style="1" customWidth="1"/>
    <col min="7684" max="7684" width="6.28515625" style="1" customWidth="1"/>
    <col min="7685" max="7685" width="7.42578125" style="1" customWidth="1"/>
    <col min="7686" max="7686" width="7.85546875" style="1" customWidth="1"/>
    <col min="7687" max="7687" width="14.42578125" style="1" customWidth="1"/>
    <col min="7688" max="7688" width="7.42578125" style="1" customWidth="1"/>
    <col min="7689" max="7928" width="9.140625" style="1"/>
    <col min="7929" max="7929" width="8.7109375" style="1" customWidth="1"/>
    <col min="7930" max="7930" width="61.5703125" style="1" customWidth="1"/>
    <col min="7931" max="7931" width="6.5703125" style="1" customWidth="1"/>
    <col min="7932" max="7932" width="7.7109375" style="1" bestFit="1" customWidth="1"/>
    <col min="7933" max="7933" width="7.5703125" style="1" customWidth="1"/>
    <col min="7934" max="7934" width="7.7109375" style="1" customWidth="1"/>
    <col min="7935" max="7935" width="8.5703125" style="1" customWidth="1"/>
    <col min="7936" max="7936" width="7.5703125" style="1" customWidth="1"/>
    <col min="7937" max="7937" width="6.85546875" style="1" customWidth="1"/>
    <col min="7938" max="7938" width="8.5703125" style="1" customWidth="1"/>
    <col min="7939" max="7939" width="7" style="1" customWidth="1"/>
    <col min="7940" max="7940" width="6.28515625" style="1" customWidth="1"/>
    <col min="7941" max="7941" width="7.42578125" style="1" customWidth="1"/>
    <col min="7942" max="7942" width="7.85546875" style="1" customWidth="1"/>
    <col min="7943" max="7943" width="14.42578125" style="1" customWidth="1"/>
    <col min="7944" max="7944" width="7.42578125" style="1" customWidth="1"/>
    <col min="7945" max="8184" width="9.140625" style="1"/>
    <col min="8185" max="8185" width="8.7109375" style="1" customWidth="1"/>
    <col min="8186" max="8186" width="61.5703125" style="1" customWidth="1"/>
    <col min="8187" max="8187" width="6.5703125" style="1" customWidth="1"/>
    <col min="8188" max="8188" width="7.7109375" style="1" bestFit="1" customWidth="1"/>
    <col min="8189" max="8189" width="7.5703125" style="1" customWidth="1"/>
    <col min="8190" max="8190" width="7.7109375" style="1" customWidth="1"/>
    <col min="8191" max="8191" width="8.5703125" style="1" customWidth="1"/>
    <col min="8192" max="8192" width="7.5703125" style="1" customWidth="1"/>
    <col min="8193" max="8193" width="6.85546875" style="1" customWidth="1"/>
    <col min="8194" max="8194" width="8.5703125" style="1" customWidth="1"/>
    <col min="8195" max="8195" width="7" style="1" customWidth="1"/>
    <col min="8196" max="8196" width="6.28515625" style="1" customWidth="1"/>
    <col min="8197" max="8197" width="7.42578125" style="1" customWidth="1"/>
    <col min="8198" max="8198" width="7.85546875" style="1" customWidth="1"/>
    <col min="8199" max="8199" width="14.42578125" style="1" customWidth="1"/>
    <col min="8200" max="8200" width="7.42578125" style="1" customWidth="1"/>
    <col min="8201" max="8440" width="9.140625" style="1"/>
    <col min="8441" max="8441" width="8.7109375" style="1" customWidth="1"/>
    <col min="8442" max="8442" width="61.5703125" style="1" customWidth="1"/>
    <col min="8443" max="8443" width="6.5703125" style="1" customWidth="1"/>
    <col min="8444" max="8444" width="7.7109375" style="1" bestFit="1" customWidth="1"/>
    <col min="8445" max="8445" width="7.5703125" style="1" customWidth="1"/>
    <col min="8446" max="8446" width="7.7109375" style="1" customWidth="1"/>
    <col min="8447" max="8447" width="8.5703125" style="1" customWidth="1"/>
    <col min="8448" max="8448" width="7.5703125" style="1" customWidth="1"/>
    <col min="8449" max="8449" width="6.85546875" style="1" customWidth="1"/>
    <col min="8450" max="8450" width="8.5703125" style="1" customWidth="1"/>
    <col min="8451" max="8451" width="7" style="1" customWidth="1"/>
    <col min="8452" max="8452" width="6.28515625" style="1" customWidth="1"/>
    <col min="8453" max="8453" width="7.42578125" style="1" customWidth="1"/>
    <col min="8454" max="8454" width="7.85546875" style="1" customWidth="1"/>
    <col min="8455" max="8455" width="14.42578125" style="1" customWidth="1"/>
    <col min="8456" max="8456" width="7.42578125" style="1" customWidth="1"/>
    <col min="8457" max="8696" width="9.140625" style="1"/>
    <col min="8697" max="8697" width="8.7109375" style="1" customWidth="1"/>
    <col min="8698" max="8698" width="61.5703125" style="1" customWidth="1"/>
    <col min="8699" max="8699" width="6.5703125" style="1" customWidth="1"/>
    <col min="8700" max="8700" width="7.7109375" style="1" bestFit="1" customWidth="1"/>
    <col min="8701" max="8701" width="7.5703125" style="1" customWidth="1"/>
    <col min="8702" max="8702" width="7.7109375" style="1" customWidth="1"/>
    <col min="8703" max="8703" width="8.5703125" style="1" customWidth="1"/>
    <col min="8704" max="8704" width="7.5703125" style="1" customWidth="1"/>
    <col min="8705" max="8705" width="6.85546875" style="1" customWidth="1"/>
    <col min="8706" max="8706" width="8.5703125" style="1" customWidth="1"/>
    <col min="8707" max="8707" width="7" style="1" customWidth="1"/>
    <col min="8708" max="8708" width="6.28515625" style="1" customWidth="1"/>
    <col min="8709" max="8709" width="7.42578125" style="1" customWidth="1"/>
    <col min="8710" max="8710" width="7.85546875" style="1" customWidth="1"/>
    <col min="8711" max="8711" width="14.42578125" style="1" customWidth="1"/>
    <col min="8712" max="8712" width="7.42578125" style="1" customWidth="1"/>
    <col min="8713" max="8952" width="9.140625" style="1"/>
    <col min="8953" max="8953" width="8.7109375" style="1" customWidth="1"/>
    <col min="8954" max="8954" width="61.5703125" style="1" customWidth="1"/>
    <col min="8955" max="8955" width="6.5703125" style="1" customWidth="1"/>
    <col min="8956" max="8956" width="7.7109375" style="1" bestFit="1" customWidth="1"/>
    <col min="8957" max="8957" width="7.5703125" style="1" customWidth="1"/>
    <col min="8958" max="8958" width="7.7109375" style="1" customWidth="1"/>
    <col min="8959" max="8959" width="8.5703125" style="1" customWidth="1"/>
    <col min="8960" max="8960" width="7.5703125" style="1" customWidth="1"/>
    <col min="8961" max="8961" width="6.85546875" style="1" customWidth="1"/>
    <col min="8962" max="8962" width="8.5703125" style="1" customWidth="1"/>
    <col min="8963" max="8963" width="7" style="1" customWidth="1"/>
    <col min="8964" max="8964" width="6.28515625" style="1" customWidth="1"/>
    <col min="8965" max="8965" width="7.42578125" style="1" customWidth="1"/>
    <col min="8966" max="8966" width="7.85546875" style="1" customWidth="1"/>
    <col min="8967" max="8967" width="14.42578125" style="1" customWidth="1"/>
    <col min="8968" max="8968" width="7.42578125" style="1" customWidth="1"/>
    <col min="8969" max="9208" width="9.140625" style="1"/>
    <col min="9209" max="9209" width="8.7109375" style="1" customWidth="1"/>
    <col min="9210" max="9210" width="61.5703125" style="1" customWidth="1"/>
    <col min="9211" max="9211" width="6.5703125" style="1" customWidth="1"/>
    <col min="9212" max="9212" width="7.7109375" style="1" bestFit="1" customWidth="1"/>
    <col min="9213" max="9213" width="7.5703125" style="1" customWidth="1"/>
    <col min="9214" max="9214" width="7.7109375" style="1" customWidth="1"/>
    <col min="9215" max="9215" width="8.5703125" style="1" customWidth="1"/>
    <col min="9216" max="9216" width="7.5703125" style="1" customWidth="1"/>
    <col min="9217" max="9217" width="6.85546875" style="1" customWidth="1"/>
    <col min="9218" max="9218" width="8.5703125" style="1" customWidth="1"/>
    <col min="9219" max="9219" width="7" style="1" customWidth="1"/>
    <col min="9220" max="9220" width="6.28515625" style="1" customWidth="1"/>
    <col min="9221" max="9221" width="7.42578125" style="1" customWidth="1"/>
    <col min="9222" max="9222" width="7.85546875" style="1" customWidth="1"/>
    <col min="9223" max="9223" width="14.42578125" style="1" customWidth="1"/>
    <col min="9224" max="9224" width="7.42578125" style="1" customWidth="1"/>
    <col min="9225" max="9464" width="9.140625" style="1"/>
    <col min="9465" max="9465" width="8.7109375" style="1" customWidth="1"/>
    <col min="9466" max="9466" width="61.5703125" style="1" customWidth="1"/>
    <col min="9467" max="9467" width="6.5703125" style="1" customWidth="1"/>
    <col min="9468" max="9468" width="7.7109375" style="1" bestFit="1" customWidth="1"/>
    <col min="9469" max="9469" width="7.5703125" style="1" customWidth="1"/>
    <col min="9470" max="9470" width="7.7109375" style="1" customWidth="1"/>
    <col min="9471" max="9471" width="8.5703125" style="1" customWidth="1"/>
    <col min="9472" max="9472" width="7.5703125" style="1" customWidth="1"/>
    <col min="9473" max="9473" width="6.85546875" style="1" customWidth="1"/>
    <col min="9474" max="9474" width="8.5703125" style="1" customWidth="1"/>
    <col min="9475" max="9475" width="7" style="1" customWidth="1"/>
    <col min="9476" max="9476" width="6.28515625" style="1" customWidth="1"/>
    <col min="9477" max="9477" width="7.42578125" style="1" customWidth="1"/>
    <col min="9478" max="9478" width="7.85546875" style="1" customWidth="1"/>
    <col min="9479" max="9479" width="14.42578125" style="1" customWidth="1"/>
    <col min="9480" max="9480" width="7.42578125" style="1" customWidth="1"/>
    <col min="9481" max="9720" width="9.140625" style="1"/>
    <col min="9721" max="9721" width="8.7109375" style="1" customWidth="1"/>
    <col min="9722" max="9722" width="61.5703125" style="1" customWidth="1"/>
    <col min="9723" max="9723" width="6.5703125" style="1" customWidth="1"/>
    <col min="9724" max="9724" width="7.7109375" style="1" bestFit="1" customWidth="1"/>
    <col min="9725" max="9725" width="7.5703125" style="1" customWidth="1"/>
    <col min="9726" max="9726" width="7.7109375" style="1" customWidth="1"/>
    <col min="9727" max="9727" width="8.5703125" style="1" customWidth="1"/>
    <col min="9728" max="9728" width="7.5703125" style="1" customWidth="1"/>
    <col min="9729" max="9729" width="6.85546875" style="1" customWidth="1"/>
    <col min="9730" max="9730" width="8.5703125" style="1" customWidth="1"/>
    <col min="9731" max="9731" width="7" style="1" customWidth="1"/>
    <col min="9732" max="9732" width="6.28515625" style="1" customWidth="1"/>
    <col min="9733" max="9733" width="7.42578125" style="1" customWidth="1"/>
    <col min="9734" max="9734" width="7.85546875" style="1" customWidth="1"/>
    <col min="9735" max="9735" width="14.42578125" style="1" customWidth="1"/>
    <col min="9736" max="9736" width="7.42578125" style="1" customWidth="1"/>
    <col min="9737" max="9976" width="9.140625" style="1"/>
    <col min="9977" max="9977" width="8.7109375" style="1" customWidth="1"/>
    <col min="9978" max="9978" width="61.5703125" style="1" customWidth="1"/>
    <col min="9979" max="9979" width="6.5703125" style="1" customWidth="1"/>
    <col min="9980" max="9980" width="7.7109375" style="1" bestFit="1" customWidth="1"/>
    <col min="9981" max="9981" width="7.5703125" style="1" customWidth="1"/>
    <col min="9982" max="9982" width="7.7109375" style="1" customWidth="1"/>
    <col min="9983" max="9983" width="8.5703125" style="1" customWidth="1"/>
    <col min="9984" max="9984" width="7.5703125" style="1" customWidth="1"/>
    <col min="9985" max="9985" width="6.85546875" style="1" customWidth="1"/>
    <col min="9986" max="9986" width="8.5703125" style="1" customWidth="1"/>
    <col min="9987" max="9987" width="7" style="1" customWidth="1"/>
    <col min="9988" max="9988" width="6.28515625" style="1" customWidth="1"/>
    <col min="9989" max="9989" width="7.42578125" style="1" customWidth="1"/>
    <col min="9990" max="9990" width="7.85546875" style="1" customWidth="1"/>
    <col min="9991" max="9991" width="14.42578125" style="1" customWidth="1"/>
    <col min="9992" max="9992" width="7.42578125" style="1" customWidth="1"/>
    <col min="9993" max="10232" width="9.140625" style="1"/>
    <col min="10233" max="10233" width="8.7109375" style="1" customWidth="1"/>
    <col min="10234" max="10234" width="61.5703125" style="1" customWidth="1"/>
    <col min="10235" max="10235" width="6.5703125" style="1" customWidth="1"/>
    <col min="10236" max="10236" width="7.7109375" style="1" bestFit="1" customWidth="1"/>
    <col min="10237" max="10237" width="7.5703125" style="1" customWidth="1"/>
    <col min="10238" max="10238" width="7.7109375" style="1" customWidth="1"/>
    <col min="10239" max="10239" width="8.5703125" style="1" customWidth="1"/>
    <col min="10240" max="10240" width="7.5703125" style="1" customWidth="1"/>
    <col min="10241" max="10241" width="6.85546875" style="1" customWidth="1"/>
    <col min="10242" max="10242" width="8.5703125" style="1" customWidth="1"/>
    <col min="10243" max="10243" width="7" style="1" customWidth="1"/>
    <col min="10244" max="10244" width="6.28515625" style="1" customWidth="1"/>
    <col min="10245" max="10245" width="7.42578125" style="1" customWidth="1"/>
    <col min="10246" max="10246" width="7.85546875" style="1" customWidth="1"/>
    <col min="10247" max="10247" width="14.42578125" style="1" customWidth="1"/>
    <col min="10248" max="10248" width="7.42578125" style="1" customWidth="1"/>
    <col min="10249" max="10488" width="9.140625" style="1"/>
    <col min="10489" max="10489" width="8.7109375" style="1" customWidth="1"/>
    <col min="10490" max="10490" width="61.5703125" style="1" customWidth="1"/>
    <col min="10491" max="10491" width="6.5703125" style="1" customWidth="1"/>
    <col min="10492" max="10492" width="7.7109375" style="1" bestFit="1" customWidth="1"/>
    <col min="10493" max="10493" width="7.5703125" style="1" customWidth="1"/>
    <col min="10494" max="10494" width="7.7109375" style="1" customWidth="1"/>
    <col min="10495" max="10495" width="8.5703125" style="1" customWidth="1"/>
    <col min="10496" max="10496" width="7.5703125" style="1" customWidth="1"/>
    <col min="10497" max="10497" width="6.85546875" style="1" customWidth="1"/>
    <col min="10498" max="10498" width="8.5703125" style="1" customWidth="1"/>
    <col min="10499" max="10499" width="7" style="1" customWidth="1"/>
    <col min="10500" max="10500" width="6.28515625" style="1" customWidth="1"/>
    <col min="10501" max="10501" width="7.42578125" style="1" customWidth="1"/>
    <col min="10502" max="10502" width="7.85546875" style="1" customWidth="1"/>
    <col min="10503" max="10503" width="14.42578125" style="1" customWidth="1"/>
    <col min="10504" max="10504" width="7.42578125" style="1" customWidth="1"/>
    <col min="10505" max="10744" width="9.140625" style="1"/>
    <col min="10745" max="10745" width="8.7109375" style="1" customWidth="1"/>
    <col min="10746" max="10746" width="61.5703125" style="1" customWidth="1"/>
    <col min="10747" max="10747" width="6.5703125" style="1" customWidth="1"/>
    <col min="10748" max="10748" width="7.7109375" style="1" bestFit="1" customWidth="1"/>
    <col min="10749" max="10749" width="7.5703125" style="1" customWidth="1"/>
    <col min="10750" max="10750" width="7.7109375" style="1" customWidth="1"/>
    <col min="10751" max="10751" width="8.5703125" style="1" customWidth="1"/>
    <col min="10752" max="10752" width="7.5703125" style="1" customWidth="1"/>
    <col min="10753" max="10753" width="6.85546875" style="1" customWidth="1"/>
    <col min="10754" max="10754" width="8.5703125" style="1" customWidth="1"/>
    <col min="10755" max="10755" width="7" style="1" customWidth="1"/>
    <col min="10756" max="10756" width="6.28515625" style="1" customWidth="1"/>
    <col min="10757" max="10757" width="7.42578125" style="1" customWidth="1"/>
    <col min="10758" max="10758" width="7.85546875" style="1" customWidth="1"/>
    <col min="10759" max="10759" width="14.42578125" style="1" customWidth="1"/>
    <col min="10760" max="10760" width="7.42578125" style="1" customWidth="1"/>
    <col min="10761" max="11000" width="9.140625" style="1"/>
    <col min="11001" max="11001" width="8.7109375" style="1" customWidth="1"/>
    <col min="11002" max="11002" width="61.5703125" style="1" customWidth="1"/>
    <col min="11003" max="11003" width="6.5703125" style="1" customWidth="1"/>
    <col min="11004" max="11004" width="7.7109375" style="1" bestFit="1" customWidth="1"/>
    <col min="11005" max="11005" width="7.5703125" style="1" customWidth="1"/>
    <col min="11006" max="11006" width="7.7109375" style="1" customWidth="1"/>
    <col min="11007" max="11007" width="8.5703125" style="1" customWidth="1"/>
    <col min="11008" max="11008" width="7.5703125" style="1" customWidth="1"/>
    <col min="11009" max="11009" width="6.85546875" style="1" customWidth="1"/>
    <col min="11010" max="11010" width="8.5703125" style="1" customWidth="1"/>
    <col min="11011" max="11011" width="7" style="1" customWidth="1"/>
    <col min="11012" max="11012" width="6.28515625" style="1" customWidth="1"/>
    <col min="11013" max="11013" width="7.42578125" style="1" customWidth="1"/>
    <col min="11014" max="11014" width="7.85546875" style="1" customWidth="1"/>
    <col min="11015" max="11015" width="14.42578125" style="1" customWidth="1"/>
    <col min="11016" max="11016" width="7.42578125" style="1" customWidth="1"/>
    <col min="11017" max="11256" width="9.140625" style="1"/>
    <col min="11257" max="11257" width="8.7109375" style="1" customWidth="1"/>
    <col min="11258" max="11258" width="61.5703125" style="1" customWidth="1"/>
    <col min="11259" max="11259" width="6.5703125" style="1" customWidth="1"/>
    <col min="11260" max="11260" width="7.7109375" style="1" bestFit="1" customWidth="1"/>
    <col min="11261" max="11261" width="7.5703125" style="1" customWidth="1"/>
    <col min="11262" max="11262" width="7.7109375" style="1" customWidth="1"/>
    <col min="11263" max="11263" width="8.5703125" style="1" customWidth="1"/>
    <col min="11264" max="11264" width="7.5703125" style="1" customWidth="1"/>
    <col min="11265" max="11265" width="6.85546875" style="1" customWidth="1"/>
    <col min="11266" max="11266" width="8.5703125" style="1" customWidth="1"/>
    <col min="11267" max="11267" width="7" style="1" customWidth="1"/>
    <col min="11268" max="11268" width="6.28515625" style="1" customWidth="1"/>
    <col min="11269" max="11269" width="7.42578125" style="1" customWidth="1"/>
    <col min="11270" max="11270" width="7.85546875" style="1" customWidth="1"/>
    <col min="11271" max="11271" width="14.42578125" style="1" customWidth="1"/>
    <col min="11272" max="11272" width="7.42578125" style="1" customWidth="1"/>
    <col min="11273" max="11512" width="9.140625" style="1"/>
    <col min="11513" max="11513" width="8.7109375" style="1" customWidth="1"/>
    <col min="11514" max="11514" width="61.5703125" style="1" customWidth="1"/>
    <col min="11515" max="11515" width="6.5703125" style="1" customWidth="1"/>
    <col min="11516" max="11516" width="7.7109375" style="1" bestFit="1" customWidth="1"/>
    <col min="11517" max="11517" width="7.5703125" style="1" customWidth="1"/>
    <col min="11518" max="11518" width="7.7109375" style="1" customWidth="1"/>
    <col min="11519" max="11519" width="8.5703125" style="1" customWidth="1"/>
    <col min="11520" max="11520" width="7.5703125" style="1" customWidth="1"/>
    <col min="11521" max="11521" width="6.85546875" style="1" customWidth="1"/>
    <col min="11522" max="11522" width="8.5703125" style="1" customWidth="1"/>
    <col min="11523" max="11523" width="7" style="1" customWidth="1"/>
    <col min="11524" max="11524" width="6.28515625" style="1" customWidth="1"/>
    <col min="11525" max="11525" width="7.42578125" style="1" customWidth="1"/>
    <col min="11526" max="11526" width="7.85546875" style="1" customWidth="1"/>
    <col min="11527" max="11527" width="14.42578125" style="1" customWidth="1"/>
    <col min="11528" max="11528" width="7.42578125" style="1" customWidth="1"/>
    <col min="11529" max="11768" width="9.140625" style="1"/>
    <col min="11769" max="11769" width="8.7109375" style="1" customWidth="1"/>
    <col min="11770" max="11770" width="61.5703125" style="1" customWidth="1"/>
    <col min="11771" max="11771" width="6.5703125" style="1" customWidth="1"/>
    <col min="11772" max="11772" width="7.7109375" style="1" bestFit="1" customWidth="1"/>
    <col min="11773" max="11773" width="7.5703125" style="1" customWidth="1"/>
    <col min="11774" max="11774" width="7.7109375" style="1" customWidth="1"/>
    <col min="11775" max="11775" width="8.5703125" style="1" customWidth="1"/>
    <col min="11776" max="11776" width="7.5703125" style="1" customWidth="1"/>
    <col min="11777" max="11777" width="6.85546875" style="1" customWidth="1"/>
    <col min="11778" max="11778" width="8.5703125" style="1" customWidth="1"/>
    <col min="11779" max="11779" width="7" style="1" customWidth="1"/>
    <col min="11780" max="11780" width="6.28515625" style="1" customWidth="1"/>
    <col min="11781" max="11781" width="7.42578125" style="1" customWidth="1"/>
    <col min="11782" max="11782" width="7.85546875" style="1" customWidth="1"/>
    <col min="11783" max="11783" width="14.42578125" style="1" customWidth="1"/>
    <col min="11784" max="11784" width="7.42578125" style="1" customWidth="1"/>
    <col min="11785" max="12024" width="9.140625" style="1"/>
    <col min="12025" max="12025" width="8.7109375" style="1" customWidth="1"/>
    <col min="12026" max="12026" width="61.5703125" style="1" customWidth="1"/>
    <col min="12027" max="12027" width="6.5703125" style="1" customWidth="1"/>
    <col min="12028" max="12028" width="7.7109375" style="1" bestFit="1" customWidth="1"/>
    <col min="12029" max="12029" width="7.5703125" style="1" customWidth="1"/>
    <col min="12030" max="12030" width="7.7109375" style="1" customWidth="1"/>
    <col min="12031" max="12031" width="8.5703125" style="1" customWidth="1"/>
    <col min="12032" max="12032" width="7.5703125" style="1" customWidth="1"/>
    <col min="12033" max="12033" width="6.85546875" style="1" customWidth="1"/>
    <col min="12034" max="12034" width="8.5703125" style="1" customWidth="1"/>
    <col min="12035" max="12035" width="7" style="1" customWidth="1"/>
    <col min="12036" max="12036" width="6.28515625" style="1" customWidth="1"/>
    <col min="12037" max="12037" width="7.42578125" style="1" customWidth="1"/>
    <col min="12038" max="12038" width="7.85546875" style="1" customWidth="1"/>
    <col min="12039" max="12039" width="14.42578125" style="1" customWidth="1"/>
    <col min="12040" max="12040" width="7.42578125" style="1" customWidth="1"/>
    <col min="12041" max="12280" width="9.140625" style="1"/>
    <col min="12281" max="12281" width="8.7109375" style="1" customWidth="1"/>
    <col min="12282" max="12282" width="61.5703125" style="1" customWidth="1"/>
    <col min="12283" max="12283" width="6.5703125" style="1" customWidth="1"/>
    <col min="12284" max="12284" width="7.7109375" style="1" bestFit="1" customWidth="1"/>
    <col min="12285" max="12285" width="7.5703125" style="1" customWidth="1"/>
    <col min="12286" max="12286" width="7.7109375" style="1" customWidth="1"/>
    <col min="12287" max="12287" width="8.5703125" style="1" customWidth="1"/>
    <col min="12288" max="12288" width="7.5703125" style="1" customWidth="1"/>
    <col min="12289" max="12289" width="6.85546875" style="1" customWidth="1"/>
    <col min="12290" max="12290" width="8.5703125" style="1" customWidth="1"/>
    <col min="12291" max="12291" width="7" style="1" customWidth="1"/>
    <col min="12292" max="12292" width="6.28515625" style="1" customWidth="1"/>
    <col min="12293" max="12293" width="7.42578125" style="1" customWidth="1"/>
    <col min="12294" max="12294" width="7.85546875" style="1" customWidth="1"/>
    <col min="12295" max="12295" width="14.42578125" style="1" customWidth="1"/>
    <col min="12296" max="12296" width="7.42578125" style="1" customWidth="1"/>
    <col min="12297" max="12536" width="9.140625" style="1"/>
    <col min="12537" max="12537" width="8.7109375" style="1" customWidth="1"/>
    <col min="12538" max="12538" width="61.5703125" style="1" customWidth="1"/>
    <col min="12539" max="12539" width="6.5703125" style="1" customWidth="1"/>
    <col min="12540" max="12540" width="7.7109375" style="1" bestFit="1" customWidth="1"/>
    <col min="12541" max="12541" width="7.5703125" style="1" customWidth="1"/>
    <col min="12542" max="12542" width="7.7109375" style="1" customWidth="1"/>
    <col min="12543" max="12543" width="8.5703125" style="1" customWidth="1"/>
    <col min="12544" max="12544" width="7.5703125" style="1" customWidth="1"/>
    <col min="12545" max="12545" width="6.85546875" style="1" customWidth="1"/>
    <col min="12546" max="12546" width="8.5703125" style="1" customWidth="1"/>
    <col min="12547" max="12547" width="7" style="1" customWidth="1"/>
    <col min="12548" max="12548" width="6.28515625" style="1" customWidth="1"/>
    <col min="12549" max="12549" width="7.42578125" style="1" customWidth="1"/>
    <col min="12550" max="12550" width="7.85546875" style="1" customWidth="1"/>
    <col min="12551" max="12551" width="14.42578125" style="1" customWidth="1"/>
    <col min="12552" max="12552" width="7.42578125" style="1" customWidth="1"/>
    <col min="12553" max="12792" width="9.140625" style="1"/>
    <col min="12793" max="12793" width="8.7109375" style="1" customWidth="1"/>
    <col min="12794" max="12794" width="61.5703125" style="1" customWidth="1"/>
    <col min="12795" max="12795" width="6.5703125" style="1" customWidth="1"/>
    <col min="12796" max="12796" width="7.7109375" style="1" bestFit="1" customWidth="1"/>
    <col min="12797" max="12797" width="7.5703125" style="1" customWidth="1"/>
    <col min="12798" max="12798" width="7.7109375" style="1" customWidth="1"/>
    <col min="12799" max="12799" width="8.5703125" style="1" customWidth="1"/>
    <col min="12800" max="12800" width="7.5703125" style="1" customWidth="1"/>
    <col min="12801" max="12801" width="6.85546875" style="1" customWidth="1"/>
    <col min="12802" max="12802" width="8.5703125" style="1" customWidth="1"/>
    <col min="12803" max="12803" width="7" style="1" customWidth="1"/>
    <col min="12804" max="12804" width="6.28515625" style="1" customWidth="1"/>
    <col min="12805" max="12805" width="7.42578125" style="1" customWidth="1"/>
    <col min="12806" max="12806" width="7.85546875" style="1" customWidth="1"/>
    <col min="12807" max="12807" width="14.42578125" style="1" customWidth="1"/>
    <col min="12808" max="12808" width="7.42578125" style="1" customWidth="1"/>
    <col min="12809" max="13048" width="9.140625" style="1"/>
    <col min="13049" max="13049" width="8.7109375" style="1" customWidth="1"/>
    <col min="13050" max="13050" width="61.5703125" style="1" customWidth="1"/>
    <col min="13051" max="13051" width="6.5703125" style="1" customWidth="1"/>
    <col min="13052" max="13052" width="7.7109375" style="1" bestFit="1" customWidth="1"/>
    <col min="13053" max="13053" width="7.5703125" style="1" customWidth="1"/>
    <col min="13054" max="13054" width="7.7109375" style="1" customWidth="1"/>
    <col min="13055" max="13055" width="8.5703125" style="1" customWidth="1"/>
    <col min="13056" max="13056" width="7.5703125" style="1" customWidth="1"/>
    <col min="13057" max="13057" width="6.85546875" style="1" customWidth="1"/>
    <col min="13058" max="13058" width="8.5703125" style="1" customWidth="1"/>
    <col min="13059" max="13059" width="7" style="1" customWidth="1"/>
    <col min="13060" max="13060" width="6.28515625" style="1" customWidth="1"/>
    <col min="13061" max="13061" width="7.42578125" style="1" customWidth="1"/>
    <col min="13062" max="13062" width="7.85546875" style="1" customWidth="1"/>
    <col min="13063" max="13063" width="14.42578125" style="1" customWidth="1"/>
    <col min="13064" max="13064" width="7.42578125" style="1" customWidth="1"/>
    <col min="13065" max="13304" width="9.140625" style="1"/>
    <col min="13305" max="13305" width="8.7109375" style="1" customWidth="1"/>
    <col min="13306" max="13306" width="61.5703125" style="1" customWidth="1"/>
    <col min="13307" max="13307" width="6.5703125" style="1" customWidth="1"/>
    <col min="13308" max="13308" width="7.7109375" style="1" bestFit="1" customWidth="1"/>
    <col min="13309" max="13309" width="7.5703125" style="1" customWidth="1"/>
    <col min="13310" max="13310" width="7.7109375" style="1" customWidth="1"/>
    <col min="13311" max="13311" width="8.5703125" style="1" customWidth="1"/>
    <col min="13312" max="13312" width="7.5703125" style="1" customWidth="1"/>
    <col min="13313" max="13313" width="6.85546875" style="1" customWidth="1"/>
    <col min="13314" max="13314" width="8.5703125" style="1" customWidth="1"/>
    <col min="13315" max="13315" width="7" style="1" customWidth="1"/>
    <col min="13316" max="13316" width="6.28515625" style="1" customWidth="1"/>
    <col min="13317" max="13317" width="7.42578125" style="1" customWidth="1"/>
    <col min="13318" max="13318" width="7.85546875" style="1" customWidth="1"/>
    <col min="13319" max="13319" width="14.42578125" style="1" customWidth="1"/>
    <col min="13320" max="13320" width="7.42578125" style="1" customWidth="1"/>
    <col min="13321" max="13560" width="9.140625" style="1"/>
    <col min="13561" max="13561" width="8.7109375" style="1" customWidth="1"/>
    <col min="13562" max="13562" width="61.5703125" style="1" customWidth="1"/>
    <col min="13563" max="13563" width="6.5703125" style="1" customWidth="1"/>
    <col min="13564" max="13564" width="7.7109375" style="1" bestFit="1" customWidth="1"/>
    <col min="13565" max="13565" width="7.5703125" style="1" customWidth="1"/>
    <col min="13566" max="13566" width="7.7109375" style="1" customWidth="1"/>
    <col min="13567" max="13567" width="8.5703125" style="1" customWidth="1"/>
    <col min="13568" max="13568" width="7.5703125" style="1" customWidth="1"/>
    <col min="13569" max="13569" width="6.85546875" style="1" customWidth="1"/>
    <col min="13570" max="13570" width="8.5703125" style="1" customWidth="1"/>
    <col min="13571" max="13571" width="7" style="1" customWidth="1"/>
    <col min="13572" max="13572" width="6.28515625" style="1" customWidth="1"/>
    <col min="13573" max="13573" width="7.42578125" style="1" customWidth="1"/>
    <col min="13574" max="13574" width="7.85546875" style="1" customWidth="1"/>
    <col min="13575" max="13575" width="14.42578125" style="1" customWidth="1"/>
    <col min="13576" max="13576" width="7.42578125" style="1" customWidth="1"/>
    <col min="13577" max="13816" width="9.140625" style="1"/>
    <col min="13817" max="13817" width="8.7109375" style="1" customWidth="1"/>
    <col min="13818" max="13818" width="61.5703125" style="1" customWidth="1"/>
    <col min="13819" max="13819" width="6.5703125" style="1" customWidth="1"/>
    <col min="13820" max="13820" width="7.7109375" style="1" bestFit="1" customWidth="1"/>
    <col min="13821" max="13821" width="7.5703125" style="1" customWidth="1"/>
    <col min="13822" max="13822" width="7.7109375" style="1" customWidth="1"/>
    <col min="13823" max="13823" width="8.5703125" style="1" customWidth="1"/>
    <col min="13824" max="13824" width="7.5703125" style="1" customWidth="1"/>
    <col min="13825" max="13825" width="6.85546875" style="1" customWidth="1"/>
    <col min="13826" max="13826" width="8.5703125" style="1" customWidth="1"/>
    <col min="13827" max="13827" width="7" style="1" customWidth="1"/>
    <col min="13828" max="13828" width="6.28515625" style="1" customWidth="1"/>
    <col min="13829" max="13829" width="7.42578125" style="1" customWidth="1"/>
    <col min="13830" max="13830" width="7.85546875" style="1" customWidth="1"/>
    <col min="13831" max="13831" width="14.42578125" style="1" customWidth="1"/>
    <col min="13832" max="13832" width="7.42578125" style="1" customWidth="1"/>
    <col min="13833" max="14072" width="9.140625" style="1"/>
    <col min="14073" max="14073" width="8.7109375" style="1" customWidth="1"/>
    <col min="14074" max="14074" width="61.5703125" style="1" customWidth="1"/>
    <col min="14075" max="14075" width="6.5703125" style="1" customWidth="1"/>
    <col min="14076" max="14076" width="7.7109375" style="1" bestFit="1" customWidth="1"/>
    <col min="14077" max="14077" width="7.5703125" style="1" customWidth="1"/>
    <col min="14078" max="14078" width="7.7109375" style="1" customWidth="1"/>
    <col min="14079" max="14079" width="8.5703125" style="1" customWidth="1"/>
    <col min="14080" max="14080" width="7.5703125" style="1" customWidth="1"/>
    <col min="14081" max="14081" width="6.85546875" style="1" customWidth="1"/>
    <col min="14082" max="14082" width="8.5703125" style="1" customWidth="1"/>
    <col min="14083" max="14083" width="7" style="1" customWidth="1"/>
    <col min="14084" max="14084" width="6.28515625" style="1" customWidth="1"/>
    <col min="14085" max="14085" width="7.42578125" style="1" customWidth="1"/>
    <col min="14086" max="14086" width="7.85546875" style="1" customWidth="1"/>
    <col min="14087" max="14087" width="14.42578125" style="1" customWidth="1"/>
    <col min="14088" max="14088" width="7.42578125" style="1" customWidth="1"/>
    <col min="14089" max="14328" width="9.140625" style="1"/>
    <col min="14329" max="14329" width="8.7109375" style="1" customWidth="1"/>
    <col min="14330" max="14330" width="61.5703125" style="1" customWidth="1"/>
    <col min="14331" max="14331" width="6.5703125" style="1" customWidth="1"/>
    <col min="14332" max="14332" width="7.7109375" style="1" bestFit="1" customWidth="1"/>
    <col min="14333" max="14333" width="7.5703125" style="1" customWidth="1"/>
    <col min="14334" max="14334" width="7.7109375" style="1" customWidth="1"/>
    <col min="14335" max="14335" width="8.5703125" style="1" customWidth="1"/>
    <col min="14336" max="14336" width="7.5703125" style="1" customWidth="1"/>
    <col min="14337" max="14337" width="6.85546875" style="1" customWidth="1"/>
    <col min="14338" max="14338" width="8.5703125" style="1" customWidth="1"/>
    <col min="14339" max="14339" width="7" style="1" customWidth="1"/>
    <col min="14340" max="14340" width="6.28515625" style="1" customWidth="1"/>
    <col min="14341" max="14341" width="7.42578125" style="1" customWidth="1"/>
    <col min="14342" max="14342" width="7.85546875" style="1" customWidth="1"/>
    <col min="14343" max="14343" width="14.42578125" style="1" customWidth="1"/>
    <col min="14344" max="14344" width="7.42578125" style="1" customWidth="1"/>
    <col min="14345" max="14584" width="9.140625" style="1"/>
    <col min="14585" max="14585" width="8.7109375" style="1" customWidth="1"/>
    <col min="14586" max="14586" width="61.5703125" style="1" customWidth="1"/>
    <col min="14587" max="14587" width="6.5703125" style="1" customWidth="1"/>
    <col min="14588" max="14588" width="7.7109375" style="1" bestFit="1" customWidth="1"/>
    <col min="14589" max="14589" width="7.5703125" style="1" customWidth="1"/>
    <col min="14590" max="14590" width="7.7109375" style="1" customWidth="1"/>
    <col min="14591" max="14591" width="8.5703125" style="1" customWidth="1"/>
    <col min="14592" max="14592" width="7.5703125" style="1" customWidth="1"/>
    <col min="14593" max="14593" width="6.85546875" style="1" customWidth="1"/>
    <col min="14594" max="14594" width="8.5703125" style="1" customWidth="1"/>
    <col min="14595" max="14595" width="7" style="1" customWidth="1"/>
    <col min="14596" max="14596" width="6.28515625" style="1" customWidth="1"/>
    <col min="14597" max="14597" width="7.42578125" style="1" customWidth="1"/>
    <col min="14598" max="14598" width="7.85546875" style="1" customWidth="1"/>
    <col min="14599" max="14599" width="14.42578125" style="1" customWidth="1"/>
    <col min="14600" max="14600" width="7.42578125" style="1" customWidth="1"/>
    <col min="14601" max="14840" width="9.140625" style="1"/>
    <col min="14841" max="14841" width="8.7109375" style="1" customWidth="1"/>
    <col min="14842" max="14842" width="61.5703125" style="1" customWidth="1"/>
    <col min="14843" max="14843" width="6.5703125" style="1" customWidth="1"/>
    <col min="14844" max="14844" width="7.7109375" style="1" bestFit="1" customWidth="1"/>
    <col min="14845" max="14845" width="7.5703125" style="1" customWidth="1"/>
    <col min="14846" max="14846" width="7.7109375" style="1" customWidth="1"/>
    <col min="14847" max="14847" width="8.5703125" style="1" customWidth="1"/>
    <col min="14848" max="14848" width="7.5703125" style="1" customWidth="1"/>
    <col min="14849" max="14849" width="6.85546875" style="1" customWidth="1"/>
    <col min="14850" max="14850" width="8.5703125" style="1" customWidth="1"/>
    <col min="14851" max="14851" width="7" style="1" customWidth="1"/>
    <col min="14852" max="14852" width="6.28515625" style="1" customWidth="1"/>
    <col min="14853" max="14853" width="7.42578125" style="1" customWidth="1"/>
    <col min="14854" max="14854" width="7.85546875" style="1" customWidth="1"/>
    <col min="14855" max="14855" width="14.42578125" style="1" customWidth="1"/>
    <col min="14856" max="14856" width="7.42578125" style="1" customWidth="1"/>
    <col min="14857" max="15096" width="9.140625" style="1"/>
    <col min="15097" max="15097" width="8.7109375" style="1" customWidth="1"/>
    <col min="15098" max="15098" width="61.5703125" style="1" customWidth="1"/>
    <col min="15099" max="15099" width="6.5703125" style="1" customWidth="1"/>
    <col min="15100" max="15100" width="7.7109375" style="1" bestFit="1" customWidth="1"/>
    <col min="15101" max="15101" width="7.5703125" style="1" customWidth="1"/>
    <col min="15102" max="15102" width="7.7109375" style="1" customWidth="1"/>
    <col min="15103" max="15103" width="8.5703125" style="1" customWidth="1"/>
    <col min="15104" max="15104" width="7.5703125" style="1" customWidth="1"/>
    <col min="15105" max="15105" width="6.85546875" style="1" customWidth="1"/>
    <col min="15106" max="15106" width="8.5703125" style="1" customWidth="1"/>
    <col min="15107" max="15107" width="7" style="1" customWidth="1"/>
    <col min="15108" max="15108" width="6.28515625" style="1" customWidth="1"/>
    <col min="15109" max="15109" width="7.42578125" style="1" customWidth="1"/>
    <col min="15110" max="15110" width="7.85546875" style="1" customWidth="1"/>
    <col min="15111" max="15111" width="14.42578125" style="1" customWidth="1"/>
    <col min="15112" max="15112" width="7.42578125" style="1" customWidth="1"/>
    <col min="15113" max="15352" width="9.140625" style="1"/>
    <col min="15353" max="15353" width="8.7109375" style="1" customWidth="1"/>
    <col min="15354" max="15354" width="61.5703125" style="1" customWidth="1"/>
    <col min="15355" max="15355" width="6.5703125" style="1" customWidth="1"/>
    <col min="15356" max="15356" width="7.7109375" style="1" bestFit="1" customWidth="1"/>
    <col min="15357" max="15357" width="7.5703125" style="1" customWidth="1"/>
    <col min="15358" max="15358" width="7.7109375" style="1" customWidth="1"/>
    <col min="15359" max="15359" width="8.5703125" style="1" customWidth="1"/>
    <col min="15360" max="15360" width="7.5703125" style="1" customWidth="1"/>
    <col min="15361" max="15361" width="6.85546875" style="1" customWidth="1"/>
    <col min="15362" max="15362" width="8.5703125" style="1" customWidth="1"/>
    <col min="15363" max="15363" width="7" style="1" customWidth="1"/>
    <col min="15364" max="15364" width="6.28515625" style="1" customWidth="1"/>
    <col min="15365" max="15365" width="7.42578125" style="1" customWidth="1"/>
    <col min="15366" max="15366" width="7.85546875" style="1" customWidth="1"/>
    <col min="15367" max="15367" width="14.42578125" style="1" customWidth="1"/>
    <col min="15368" max="15368" width="7.42578125" style="1" customWidth="1"/>
    <col min="15369" max="15608" width="9.140625" style="1"/>
    <col min="15609" max="15609" width="8.7109375" style="1" customWidth="1"/>
    <col min="15610" max="15610" width="61.5703125" style="1" customWidth="1"/>
    <col min="15611" max="15611" width="6.5703125" style="1" customWidth="1"/>
    <col min="15612" max="15612" width="7.7109375" style="1" bestFit="1" customWidth="1"/>
    <col min="15613" max="15613" width="7.5703125" style="1" customWidth="1"/>
    <col min="15614" max="15614" width="7.7109375" style="1" customWidth="1"/>
    <col min="15615" max="15615" width="8.5703125" style="1" customWidth="1"/>
    <col min="15616" max="15616" width="7.5703125" style="1" customWidth="1"/>
    <col min="15617" max="15617" width="6.85546875" style="1" customWidth="1"/>
    <col min="15618" max="15618" width="8.5703125" style="1" customWidth="1"/>
    <col min="15619" max="15619" width="7" style="1" customWidth="1"/>
    <col min="15620" max="15620" width="6.28515625" style="1" customWidth="1"/>
    <col min="15621" max="15621" width="7.42578125" style="1" customWidth="1"/>
    <col min="15622" max="15622" width="7.85546875" style="1" customWidth="1"/>
    <col min="15623" max="15623" width="14.42578125" style="1" customWidth="1"/>
    <col min="15624" max="15624" width="7.42578125" style="1" customWidth="1"/>
    <col min="15625" max="15864" width="9.140625" style="1"/>
    <col min="15865" max="15865" width="8.7109375" style="1" customWidth="1"/>
    <col min="15866" max="15866" width="61.5703125" style="1" customWidth="1"/>
    <col min="15867" max="15867" width="6.5703125" style="1" customWidth="1"/>
    <col min="15868" max="15868" width="7.7109375" style="1" bestFit="1" customWidth="1"/>
    <col min="15869" max="15869" width="7.5703125" style="1" customWidth="1"/>
    <col min="15870" max="15870" width="7.7109375" style="1" customWidth="1"/>
    <col min="15871" max="15871" width="8.5703125" style="1" customWidth="1"/>
    <col min="15872" max="15872" width="7.5703125" style="1" customWidth="1"/>
    <col min="15873" max="15873" width="6.85546875" style="1" customWidth="1"/>
    <col min="15874" max="15874" width="8.5703125" style="1" customWidth="1"/>
    <col min="15875" max="15875" width="7" style="1" customWidth="1"/>
    <col min="15876" max="15876" width="6.28515625" style="1" customWidth="1"/>
    <col min="15877" max="15877" width="7.42578125" style="1" customWidth="1"/>
    <col min="15878" max="15878" width="7.85546875" style="1" customWidth="1"/>
    <col min="15879" max="15879" width="14.42578125" style="1" customWidth="1"/>
    <col min="15880" max="15880" width="7.42578125" style="1" customWidth="1"/>
    <col min="15881" max="16120" width="9.140625" style="1"/>
    <col min="16121" max="16121" width="8.7109375" style="1" customWidth="1"/>
    <col min="16122" max="16122" width="61.5703125" style="1" customWidth="1"/>
    <col min="16123" max="16123" width="6.5703125" style="1" customWidth="1"/>
    <col min="16124" max="16124" width="7.7109375" style="1" bestFit="1" customWidth="1"/>
    <col min="16125" max="16125" width="7.5703125" style="1" customWidth="1"/>
    <col min="16126" max="16126" width="7.7109375" style="1" customWidth="1"/>
    <col min="16127" max="16127" width="8.5703125" style="1" customWidth="1"/>
    <col min="16128" max="16128" width="7.5703125" style="1" customWidth="1"/>
    <col min="16129" max="16129" width="6.85546875" style="1" customWidth="1"/>
    <col min="16130" max="16130" width="8.5703125" style="1" customWidth="1"/>
    <col min="16131" max="16131" width="7" style="1" customWidth="1"/>
    <col min="16132" max="16132" width="6.28515625" style="1" customWidth="1"/>
    <col min="16133" max="16133" width="7.42578125" style="1" customWidth="1"/>
    <col min="16134" max="16134" width="7.85546875" style="1" customWidth="1"/>
    <col min="16135" max="16135" width="14.42578125" style="1" customWidth="1"/>
    <col min="16136" max="16136" width="7.42578125" style="1" customWidth="1"/>
    <col min="16137" max="16384" width="9.140625" style="1"/>
  </cols>
  <sheetData>
    <row r="1" spans="1:9" ht="30.75" x14ac:dyDescent="0.75">
      <c r="A1" s="166" t="s">
        <v>167</v>
      </c>
      <c r="B1" s="166"/>
      <c r="C1" s="166"/>
      <c r="D1" s="166"/>
      <c r="E1" s="166"/>
      <c r="F1" s="166"/>
      <c r="G1" s="166"/>
      <c r="H1" s="166"/>
    </row>
    <row r="2" spans="1:9" s="8" customFormat="1" ht="18.75" customHeight="1" x14ac:dyDescent="0.25">
      <c r="A2" s="2">
        <v>1</v>
      </c>
      <c r="B2" s="44" t="s">
        <v>24</v>
      </c>
      <c r="C2" s="45"/>
      <c r="D2" s="46"/>
      <c r="E2" s="47"/>
      <c r="F2" s="47"/>
      <c r="G2" s="47"/>
      <c r="H2" s="47"/>
    </row>
    <row r="3" spans="1:9" s="8" customFormat="1" ht="25.5" customHeight="1" x14ac:dyDescent="0.25">
      <c r="A3" s="2">
        <v>2</v>
      </c>
      <c r="B3" s="47" t="s">
        <v>1</v>
      </c>
      <c r="C3" s="45"/>
      <c r="D3" s="46"/>
      <c r="E3" s="47"/>
      <c r="F3" s="47"/>
      <c r="G3" s="47"/>
      <c r="H3" s="47"/>
    </row>
    <row r="4" spans="1:9" s="8" customFormat="1" ht="24" x14ac:dyDescent="0.25">
      <c r="A4" s="63">
        <v>3</v>
      </c>
      <c r="B4" s="167" t="s">
        <v>5</v>
      </c>
      <c r="C4" s="167"/>
      <c r="D4" s="167"/>
      <c r="E4" s="167"/>
      <c r="F4" s="167"/>
      <c r="G4" s="167"/>
      <c r="H4" s="167"/>
    </row>
    <row r="5" spans="1:9" s="8" customFormat="1" ht="23.25" x14ac:dyDescent="0.25">
      <c r="A5" s="168" t="s">
        <v>41</v>
      </c>
      <c r="B5" s="168" t="s">
        <v>42</v>
      </c>
      <c r="C5" s="168" t="s">
        <v>43</v>
      </c>
      <c r="D5" s="168" t="s">
        <v>168</v>
      </c>
      <c r="E5" s="168"/>
      <c r="F5" s="168"/>
      <c r="G5" s="168" t="s">
        <v>25</v>
      </c>
      <c r="H5" s="168" t="s">
        <v>17</v>
      </c>
    </row>
    <row r="6" spans="1:9" s="18" customFormat="1" ht="21.75" customHeight="1" x14ac:dyDescent="0.25">
      <c r="A6" s="168"/>
      <c r="B6" s="168"/>
      <c r="C6" s="168"/>
      <c r="D6" s="80" t="s">
        <v>74</v>
      </c>
      <c r="E6" s="80" t="s">
        <v>26</v>
      </c>
      <c r="F6" s="80" t="s">
        <v>27</v>
      </c>
      <c r="G6" s="168"/>
      <c r="H6" s="168"/>
    </row>
    <row r="7" spans="1:9" ht="69.75" x14ac:dyDescent="0.5">
      <c r="A7" s="90"/>
      <c r="B7" s="187" t="s">
        <v>265</v>
      </c>
      <c r="C7" s="187" t="s">
        <v>269</v>
      </c>
      <c r="D7" s="188">
        <v>12</v>
      </c>
      <c r="E7" s="189">
        <v>0</v>
      </c>
      <c r="F7" s="188">
        <v>12</v>
      </c>
      <c r="G7" s="185" t="s">
        <v>292</v>
      </c>
      <c r="H7" s="186"/>
      <c r="I7" s="58"/>
    </row>
    <row r="8" spans="1:9" ht="23.25" x14ac:dyDescent="0.5">
      <c r="A8" s="90"/>
      <c r="B8" s="187" t="s">
        <v>174</v>
      </c>
      <c r="C8" s="187" t="s">
        <v>184</v>
      </c>
      <c r="D8" s="187">
        <v>1</v>
      </c>
      <c r="E8" s="187">
        <v>0</v>
      </c>
      <c r="F8" s="187">
        <v>1</v>
      </c>
      <c r="G8" s="74" t="s">
        <v>293</v>
      </c>
      <c r="H8" s="37"/>
    </row>
    <row r="9" spans="1:9" x14ac:dyDescent="0.7">
      <c r="A9" s="90"/>
      <c r="B9" s="37"/>
      <c r="C9" s="35"/>
      <c r="D9" s="37"/>
      <c r="E9" s="37"/>
      <c r="F9" s="89"/>
      <c r="G9" s="37"/>
      <c r="H9" s="37"/>
    </row>
    <row r="10" spans="1:9" x14ac:dyDescent="0.7">
      <c r="A10" s="90"/>
      <c r="B10" s="37"/>
      <c r="C10" s="35"/>
      <c r="D10" s="37"/>
      <c r="E10" s="37"/>
      <c r="F10" s="89"/>
      <c r="G10" s="184"/>
      <c r="H10" s="37"/>
    </row>
    <row r="11" spans="1:9" x14ac:dyDescent="0.7">
      <c r="A11" s="90"/>
      <c r="B11" s="37"/>
      <c r="C11" s="35"/>
      <c r="D11" s="37"/>
      <c r="E11" s="37"/>
      <c r="F11" s="89"/>
      <c r="G11" s="37"/>
      <c r="H11" s="37"/>
    </row>
    <row r="12" spans="1:9" x14ac:dyDescent="0.7">
      <c r="A12" s="90"/>
      <c r="B12" s="37"/>
      <c r="C12" s="35"/>
      <c r="D12" s="37"/>
      <c r="E12" s="37"/>
      <c r="F12" s="89"/>
      <c r="G12" s="37"/>
      <c r="H12" s="37"/>
    </row>
    <row r="13" spans="1:9" x14ac:dyDescent="0.7">
      <c r="A13" s="90"/>
      <c r="B13" s="37"/>
      <c r="C13" s="35"/>
      <c r="D13" s="37"/>
      <c r="E13" s="37"/>
      <c r="F13" s="89"/>
      <c r="G13" s="37"/>
      <c r="H13" s="37"/>
    </row>
  </sheetData>
  <mergeCells count="8">
    <mergeCell ref="A1:H1"/>
    <mergeCell ref="B4:H4"/>
    <mergeCell ref="A5:A6"/>
    <mergeCell ref="B5:B6"/>
    <mergeCell ref="C5:C6"/>
    <mergeCell ref="D5:F5"/>
    <mergeCell ref="G5:G6"/>
    <mergeCell ref="H5:H6"/>
  </mergeCells>
  <pageMargins left="0.7" right="0.7" top="0.75" bottom="0.75" header="0.3" footer="0.3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sqref="A1:G45"/>
    </sheetView>
  </sheetViews>
  <sheetFormatPr defaultRowHeight="15" x14ac:dyDescent="0.25"/>
  <cols>
    <col min="2" max="2" width="49.28515625" customWidth="1"/>
    <col min="3" max="3" width="15.28515625" customWidth="1"/>
    <col min="4" max="4" width="14.5703125" customWidth="1"/>
    <col min="5" max="5" width="16" customWidth="1"/>
    <col min="6" max="6" width="15.140625" customWidth="1"/>
    <col min="7" max="7" width="19.140625" customWidth="1"/>
  </cols>
  <sheetData>
    <row r="1" spans="1:7" ht="24" x14ac:dyDescent="0.6">
      <c r="A1" s="169" t="s">
        <v>137</v>
      </c>
      <c r="B1" s="169"/>
      <c r="C1" s="169"/>
      <c r="D1" s="169"/>
      <c r="E1" s="169"/>
      <c r="F1" s="169"/>
    </row>
    <row r="2" spans="1:7" ht="24" x14ac:dyDescent="0.6">
      <c r="A2" s="170" t="s">
        <v>138</v>
      </c>
      <c r="B2" s="170"/>
      <c r="C2" s="170"/>
      <c r="D2" s="170"/>
      <c r="E2" s="170"/>
      <c r="F2" s="170"/>
    </row>
    <row r="3" spans="1:7" ht="24" x14ac:dyDescent="0.6">
      <c r="A3" s="171" t="s">
        <v>317</v>
      </c>
      <c r="B3" s="171"/>
      <c r="C3" s="171"/>
      <c r="D3" s="171"/>
      <c r="E3" s="171"/>
      <c r="F3" s="171"/>
    </row>
    <row r="4" spans="1:7" ht="24" x14ac:dyDescent="0.6">
      <c r="A4" s="172" t="s">
        <v>139</v>
      </c>
      <c r="B4" s="172"/>
      <c r="C4" s="172"/>
      <c r="D4" s="172"/>
      <c r="E4" s="172"/>
      <c r="F4" s="172"/>
    </row>
    <row r="5" spans="1:7" ht="48" x14ac:dyDescent="0.6">
      <c r="A5" s="91" t="s">
        <v>73</v>
      </c>
      <c r="B5" s="91" t="s">
        <v>140</v>
      </c>
      <c r="C5" s="91" t="s">
        <v>141</v>
      </c>
      <c r="D5" s="92" t="s">
        <v>142</v>
      </c>
      <c r="E5" s="92" t="s">
        <v>143</v>
      </c>
      <c r="F5" s="93" t="s">
        <v>144</v>
      </c>
      <c r="G5" s="255" t="s">
        <v>17</v>
      </c>
    </row>
    <row r="6" spans="1:7" ht="24" hidden="1" x14ac:dyDescent="0.6">
      <c r="A6" s="94">
        <v>1</v>
      </c>
      <c r="B6" s="95" t="s">
        <v>98</v>
      </c>
      <c r="C6" s="96"/>
      <c r="D6" s="96"/>
      <c r="E6" s="96"/>
      <c r="F6" s="97"/>
      <c r="G6" s="62"/>
    </row>
    <row r="7" spans="1:7" ht="24" hidden="1" x14ac:dyDescent="0.6">
      <c r="A7" s="91">
        <v>2</v>
      </c>
      <c r="B7" s="95" t="s">
        <v>99</v>
      </c>
      <c r="C7" s="98"/>
      <c r="D7" s="98"/>
      <c r="E7" s="96"/>
      <c r="F7" s="97"/>
      <c r="G7" s="62"/>
    </row>
    <row r="8" spans="1:7" ht="24" hidden="1" x14ac:dyDescent="0.6">
      <c r="A8" s="99"/>
      <c r="B8" s="100" t="s">
        <v>100</v>
      </c>
      <c r="C8" s="101"/>
      <c r="D8" s="102"/>
      <c r="E8" s="96"/>
      <c r="F8" s="97"/>
      <c r="G8" s="62"/>
    </row>
    <row r="9" spans="1:7" ht="48" hidden="1" x14ac:dyDescent="0.6">
      <c r="A9" s="103"/>
      <c r="B9" s="100" t="s">
        <v>101</v>
      </c>
      <c r="C9" s="101"/>
      <c r="D9" s="102"/>
      <c r="E9" s="96"/>
      <c r="F9" s="97"/>
      <c r="G9" s="62"/>
    </row>
    <row r="10" spans="1:7" ht="48" hidden="1" x14ac:dyDescent="0.6">
      <c r="A10" s="103"/>
      <c r="B10" s="100" t="s">
        <v>102</v>
      </c>
      <c r="C10" s="101"/>
      <c r="D10" s="102"/>
      <c r="E10" s="96"/>
      <c r="F10" s="97"/>
      <c r="G10" s="62"/>
    </row>
    <row r="11" spans="1:7" ht="48" hidden="1" x14ac:dyDescent="0.6">
      <c r="A11" s="103"/>
      <c r="B11" s="100" t="s">
        <v>103</v>
      </c>
      <c r="C11" s="101"/>
      <c r="D11" s="102"/>
      <c r="E11" s="96"/>
      <c r="F11" s="97"/>
      <c r="G11" s="62"/>
    </row>
    <row r="12" spans="1:7" ht="48" x14ac:dyDescent="0.6">
      <c r="A12" s="99"/>
      <c r="B12" s="95" t="s">
        <v>104</v>
      </c>
      <c r="C12" s="104"/>
      <c r="D12" s="104"/>
      <c r="E12" s="104"/>
      <c r="F12" s="97"/>
      <c r="G12" s="62"/>
    </row>
    <row r="13" spans="1:7" ht="48" hidden="1" x14ac:dyDescent="0.6">
      <c r="A13" s="103"/>
      <c r="B13" s="100" t="s">
        <v>105</v>
      </c>
      <c r="C13" s="105"/>
      <c r="D13" s="106"/>
      <c r="E13" s="96"/>
      <c r="F13" s="97"/>
      <c r="G13" s="62"/>
    </row>
    <row r="14" spans="1:7" ht="24" hidden="1" x14ac:dyDescent="0.6">
      <c r="A14" s="103"/>
      <c r="B14" s="100" t="s">
        <v>106</v>
      </c>
      <c r="C14" s="105"/>
      <c r="D14" s="106"/>
      <c r="E14" s="96"/>
      <c r="F14" s="97"/>
      <c r="G14" s="62"/>
    </row>
    <row r="15" spans="1:7" ht="24" hidden="1" x14ac:dyDescent="0.6">
      <c r="A15" s="103"/>
      <c r="B15" s="100" t="s">
        <v>107</v>
      </c>
      <c r="C15" s="107"/>
      <c r="D15" s="106"/>
      <c r="E15" s="96"/>
      <c r="F15" s="97"/>
      <c r="G15" s="62"/>
    </row>
    <row r="16" spans="1:7" ht="24" hidden="1" x14ac:dyDescent="0.6">
      <c r="A16" s="103"/>
      <c r="B16" s="100" t="s">
        <v>108</v>
      </c>
      <c r="C16" s="105"/>
      <c r="D16" s="106"/>
      <c r="E16" s="96"/>
      <c r="F16" s="97"/>
      <c r="G16" s="62"/>
    </row>
    <row r="17" spans="1:10" ht="24" hidden="1" x14ac:dyDescent="0.6">
      <c r="A17" s="103"/>
      <c r="B17" s="100" t="s">
        <v>109</v>
      </c>
      <c r="C17" s="108"/>
      <c r="D17" s="107"/>
      <c r="E17" s="96"/>
      <c r="F17" s="97"/>
      <c r="G17" s="62"/>
    </row>
    <row r="18" spans="1:10" ht="24" hidden="1" x14ac:dyDescent="0.6">
      <c r="A18" s="103"/>
      <c r="B18" s="100" t="s">
        <v>110</v>
      </c>
      <c r="C18" s="105"/>
      <c r="D18" s="106"/>
      <c r="E18" s="96"/>
      <c r="F18" s="97"/>
      <c r="G18" s="62"/>
    </row>
    <row r="19" spans="1:10" ht="48" hidden="1" x14ac:dyDescent="0.6">
      <c r="A19" s="103"/>
      <c r="B19" s="100" t="s">
        <v>111</v>
      </c>
      <c r="C19" s="105"/>
      <c r="D19" s="105"/>
      <c r="E19" s="96"/>
      <c r="F19" s="97"/>
      <c r="G19" s="62"/>
    </row>
    <row r="20" spans="1:10" ht="24" hidden="1" x14ac:dyDescent="0.6">
      <c r="A20" s="103"/>
      <c r="B20" s="100" t="s">
        <v>112</v>
      </c>
      <c r="C20" s="109"/>
      <c r="D20" s="110"/>
      <c r="E20" s="96"/>
      <c r="F20" s="97"/>
      <c r="G20" s="62"/>
    </row>
    <row r="21" spans="1:10" ht="24" hidden="1" x14ac:dyDescent="0.6">
      <c r="A21" s="103"/>
      <c r="B21" s="100" t="s">
        <v>113</v>
      </c>
      <c r="C21" s="111"/>
      <c r="D21" s="111"/>
      <c r="E21" s="96"/>
      <c r="F21" s="97"/>
      <c r="G21" s="62"/>
    </row>
    <row r="22" spans="1:10" ht="48" hidden="1" x14ac:dyDescent="0.6">
      <c r="A22" s="103"/>
      <c r="B22" s="100" t="s">
        <v>114</v>
      </c>
      <c r="C22" s="112"/>
      <c r="D22" s="112"/>
      <c r="E22" s="96"/>
      <c r="F22" s="97"/>
      <c r="G22" s="62"/>
    </row>
    <row r="23" spans="1:10" ht="24" hidden="1" x14ac:dyDescent="0.6">
      <c r="A23" s="103"/>
      <c r="B23" s="100" t="s">
        <v>115</v>
      </c>
      <c r="C23" s="111"/>
      <c r="D23" s="112"/>
      <c r="E23" s="96"/>
      <c r="F23" s="97"/>
      <c r="G23" s="62"/>
    </row>
    <row r="24" spans="1:10" ht="24" hidden="1" x14ac:dyDescent="0.6">
      <c r="A24" s="103"/>
      <c r="B24" s="100" t="s">
        <v>145</v>
      </c>
      <c r="C24" s="113"/>
      <c r="D24" s="113"/>
      <c r="E24" s="96"/>
      <c r="F24" s="97"/>
      <c r="G24" s="62"/>
    </row>
    <row r="25" spans="1:10" ht="24" hidden="1" x14ac:dyDescent="0.6">
      <c r="A25" s="103"/>
      <c r="B25" s="100" t="s">
        <v>146</v>
      </c>
      <c r="C25" s="113"/>
      <c r="D25" s="113"/>
      <c r="E25" s="96"/>
      <c r="F25" s="97"/>
      <c r="G25" s="62"/>
    </row>
    <row r="26" spans="1:10" ht="24" hidden="1" x14ac:dyDescent="0.6">
      <c r="A26" s="103"/>
      <c r="B26" s="100" t="s">
        <v>147</v>
      </c>
      <c r="C26" s="113"/>
      <c r="D26" s="113"/>
      <c r="E26" s="96"/>
      <c r="F26" s="97"/>
      <c r="G26" s="62"/>
    </row>
    <row r="27" spans="1:10" ht="24" hidden="1" x14ac:dyDescent="0.6">
      <c r="A27" s="103"/>
      <c r="B27" s="100" t="s">
        <v>148</v>
      </c>
      <c r="C27" s="113"/>
      <c r="D27" s="113"/>
      <c r="E27" s="96"/>
      <c r="F27" s="97"/>
      <c r="G27" s="62"/>
    </row>
    <row r="28" spans="1:10" ht="24" hidden="1" x14ac:dyDescent="0.6">
      <c r="A28" s="103"/>
      <c r="B28" s="100" t="s">
        <v>149</v>
      </c>
      <c r="C28" s="113"/>
      <c r="D28" s="113"/>
      <c r="E28" s="96"/>
      <c r="F28" s="97"/>
      <c r="G28" s="62"/>
    </row>
    <row r="29" spans="1:10" ht="24" hidden="1" x14ac:dyDescent="0.6">
      <c r="A29" s="103"/>
      <c r="B29" s="100" t="s">
        <v>150</v>
      </c>
      <c r="C29" s="113"/>
      <c r="D29" s="113"/>
      <c r="E29" s="96"/>
      <c r="F29" s="97"/>
      <c r="G29" s="62"/>
    </row>
    <row r="30" spans="1:10" ht="97.5" x14ac:dyDescent="0.6">
      <c r="A30" s="103"/>
      <c r="B30" s="257" t="s">
        <v>318</v>
      </c>
      <c r="C30" s="182">
        <v>858843.5</v>
      </c>
      <c r="D30" s="182">
        <v>501582.8</v>
      </c>
      <c r="E30" s="182">
        <v>357261.3</v>
      </c>
      <c r="F30" s="182">
        <v>58.4</v>
      </c>
      <c r="G30" s="256" t="s">
        <v>319</v>
      </c>
      <c r="H30" s="254"/>
      <c r="I30" s="254"/>
      <c r="J30" s="183"/>
    </row>
    <row r="31" spans="1:10" ht="24" hidden="1" x14ac:dyDescent="0.6">
      <c r="A31" s="103"/>
      <c r="B31" s="100" t="s">
        <v>151</v>
      </c>
      <c r="C31" s="114"/>
      <c r="D31" s="114"/>
      <c r="E31" s="96"/>
      <c r="F31" s="97"/>
      <c r="G31" s="62"/>
    </row>
    <row r="32" spans="1:10" ht="24" hidden="1" x14ac:dyDescent="0.6">
      <c r="A32" s="103"/>
      <c r="B32" s="100" t="s">
        <v>116</v>
      </c>
      <c r="C32" s="115"/>
      <c r="D32" s="115"/>
      <c r="E32" s="96"/>
      <c r="F32" s="97"/>
      <c r="G32" s="62"/>
    </row>
    <row r="33" spans="1:7" ht="48" hidden="1" x14ac:dyDescent="0.6">
      <c r="A33" s="99">
        <v>4</v>
      </c>
      <c r="B33" s="95" t="s">
        <v>117</v>
      </c>
      <c r="C33" s="116"/>
      <c r="D33" s="116"/>
      <c r="E33" s="116"/>
      <c r="F33" s="97"/>
      <c r="G33" s="62"/>
    </row>
    <row r="34" spans="1:7" ht="24" hidden="1" x14ac:dyDescent="0.6">
      <c r="A34" s="103"/>
      <c r="B34" s="100" t="s">
        <v>152</v>
      </c>
      <c r="C34" s="117"/>
      <c r="D34" s="113"/>
      <c r="E34" s="96"/>
      <c r="F34" s="97"/>
      <c r="G34" s="62"/>
    </row>
    <row r="35" spans="1:7" ht="24" hidden="1" x14ac:dyDescent="0.6">
      <c r="A35" s="103"/>
      <c r="B35" s="100" t="s">
        <v>153</v>
      </c>
      <c r="C35" s="113"/>
      <c r="D35" s="113"/>
      <c r="E35" s="96"/>
      <c r="F35" s="97"/>
      <c r="G35" s="62"/>
    </row>
    <row r="36" spans="1:7" ht="24" hidden="1" x14ac:dyDescent="0.6">
      <c r="A36" s="103"/>
      <c r="B36" s="100" t="s">
        <v>154</v>
      </c>
      <c r="C36" s="101"/>
      <c r="D36" s="111"/>
      <c r="E36" s="96"/>
      <c r="F36" s="97"/>
      <c r="G36" s="62"/>
    </row>
    <row r="37" spans="1:7" ht="48" hidden="1" x14ac:dyDescent="0.6">
      <c r="A37" s="103"/>
      <c r="B37" s="100" t="s">
        <v>118</v>
      </c>
      <c r="C37" s="118"/>
      <c r="D37" s="118"/>
      <c r="E37" s="96"/>
      <c r="F37" s="97"/>
      <c r="G37" s="62"/>
    </row>
    <row r="38" spans="1:7" ht="24" hidden="1" x14ac:dyDescent="0.6">
      <c r="A38" s="103"/>
      <c r="B38" s="100" t="s">
        <v>155</v>
      </c>
      <c r="C38" s="111"/>
      <c r="D38" s="111"/>
      <c r="E38" s="96"/>
      <c r="F38" s="97"/>
      <c r="G38" s="62"/>
    </row>
    <row r="39" spans="1:7" ht="24" hidden="1" x14ac:dyDescent="0.6">
      <c r="A39" s="103"/>
      <c r="B39" s="100" t="s">
        <v>156</v>
      </c>
      <c r="C39" s="111"/>
      <c r="D39" s="111"/>
      <c r="E39" s="96"/>
      <c r="F39" s="97"/>
      <c r="G39" s="62"/>
    </row>
    <row r="40" spans="1:7" ht="24" hidden="1" x14ac:dyDescent="0.6">
      <c r="A40" s="103"/>
      <c r="B40" s="100" t="s">
        <v>157</v>
      </c>
      <c r="C40" s="111"/>
      <c r="D40" s="111"/>
      <c r="E40" s="96"/>
      <c r="F40" s="97"/>
      <c r="G40" s="62"/>
    </row>
    <row r="41" spans="1:7" ht="24" hidden="1" x14ac:dyDescent="0.6">
      <c r="A41" s="103"/>
      <c r="B41" s="100" t="s">
        <v>158</v>
      </c>
      <c r="C41" s="111"/>
      <c r="D41" s="111"/>
      <c r="E41" s="96"/>
      <c r="F41" s="97"/>
      <c r="G41" s="62"/>
    </row>
    <row r="42" spans="1:7" ht="24" hidden="1" x14ac:dyDescent="0.6">
      <c r="A42" s="103"/>
      <c r="B42" s="100" t="s">
        <v>159</v>
      </c>
      <c r="C42" s="111"/>
      <c r="D42" s="111"/>
      <c r="E42" s="96"/>
      <c r="F42" s="97"/>
      <c r="G42" s="62"/>
    </row>
    <row r="43" spans="1:7" ht="48" hidden="1" x14ac:dyDescent="0.6">
      <c r="A43" s="103"/>
      <c r="B43" s="100" t="s">
        <v>119</v>
      </c>
      <c r="C43" s="112"/>
      <c r="D43" s="111"/>
      <c r="E43" s="96"/>
      <c r="F43" s="97"/>
      <c r="G43" s="62"/>
    </row>
    <row r="44" spans="1:7" ht="48" hidden="1" x14ac:dyDescent="0.6">
      <c r="A44" s="103">
        <v>5</v>
      </c>
      <c r="B44" s="95" t="s">
        <v>120</v>
      </c>
      <c r="C44" s="118"/>
      <c r="D44" s="119"/>
      <c r="E44" s="96"/>
      <c r="F44" s="97"/>
      <c r="G44" s="62"/>
    </row>
    <row r="45" spans="1:7" ht="24" x14ac:dyDescent="0.6">
      <c r="A45" s="99"/>
      <c r="B45" s="92" t="s">
        <v>160</v>
      </c>
      <c r="C45" s="120"/>
      <c r="D45" s="120"/>
      <c r="E45" s="120"/>
      <c r="F45" s="97"/>
      <c r="G45" s="6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scale="94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6"/>
  <sheetViews>
    <sheetView topLeftCell="A5" workbookViewId="0">
      <selection activeCell="C3" sqref="C3:H14"/>
    </sheetView>
  </sheetViews>
  <sheetFormatPr defaultRowHeight="15" x14ac:dyDescent="0.25"/>
  <cols>
    <col min="3" max="3" width="8.5703125" bestFit="1" customWidth="1"/>
    <col min="4" max="4" width="21.42578125" customWidth="1"/>
    <col min="5" max="5" width="15.5703125" bestFit="1" customWidth="1"/>
    <col min="6" max="6" width="21.140625" customWidth="1"/>
    <col min="7" max="7" width="11.28515625" bestFit="1" customWidth="1"/>
    <col min="8" max="8" width="28.85546875" customWidth="1"/>
  </cols>
  <sheetData>
    <row r="3" spans="3:8" ht="28.5" x14ac:dyDescent="0.7">
      <c r="E3" s="233" t="s">
        <v>315</v>
      </c>
      <c r="F3" s="233"/>
      <c r="G3" s="233"/>
    </row>
    <row r="4" spans="3:8" ht="15.75" thickBot="1" x14ac:dyDescent="0.3"/>
    <row r="5" spans="3:8" ht="24.75" thickBot="1" x14ac:dyDescent="0.3">
      <c r="C5" s="213" t="s">
        <v>312</v>
      </c>
      <c r="D5" s="213" t="s">
        <v>298</v>
      </c>
      <c r="E5" s="213" t="s">
        <v>299</v>
      </c>
      <c r="F5" s="219" t="s">
        <v>313</v>
      </c>
      <c r="G5" s="213" t="s">
        <v>300</v>
      </c>
      <c r="H5" s="213" t="s">
        <v>17</v>
      </c>
    </row>
    <row r="6" spans="3:8" ht="24.75" thickBot="1" x14ac:dyDescent="0.3">
      <c r="C6" s="209">
        <v>1</v>
      </c>
      <c r="D6" s="228" t="s">
        <v>301</v>
      </c>
      <c r="E6" s="210">
        <v>1</v>
      </c>
      <c r="F6" s="234">
        <v>1</v>
      </c>
      <c r="G6" s="211" t="s">
        <v>302</v>
      </c>
      <c r="H6" s="212"/>
    </row>
    <row r="7" spans="3:8" ht="24.75" thickBot="1" x14ac:dyDescent="0.3">
      <c r="C7" s="213">
        <v>2</v>
      </c>
      <c r="D7" s="229" t="s">
        <v>303</v>
      </c>
      <c r="E7" s="214">
        <v>5</v>
      </c>
      <c r="F7" s="234">
        <v>4</v>
      </c>
      <c r="G7" s="214">
        <v>1</v>
      </c>
      <c r="H7" s="215"/>
    </row>
    <row r="8" spans="3:8" ht="44.25" customHeight="1" x14ac:dyDescent="0.25">
      <c r="C8" s="237">
        <v>3</v>
      </c>
      <c r="D8" s="241" t="s">
        <v>304</v>
      </c>
      <c r="E8" s="243">
        <v>6</v>
      </c>
      <c r="F8" s="245">
        <v>6</v>
      </c>
      <c r="G8" s="247" t="s">
        <v>305</v>
      </c>
      <c r="H8" s="239" t="s">
        <v>316</v>
      </c>
    </row>
    <row r="9" spans="3:8" ht="44.25" customHeight="1" thickBot="1" x14ac:dyDescent="0.3">
      <c r="C9" s="238"/>
      <c r="D9" s="242"/>
      <c r="E9" s="244"/>
      <c r="F9" s="246"/>
      <c r="G9" s="248"/>
      <c r="H9" s="240"/>
    </row>
    <row r="10" spans="3:8" ht="24.75" thickBot="1" x14ac:dyDescent="0.3">
      <c r="C10" s="213">
        <v>4</v>
      </c>
      <c r="D10" s="229" t="s">
        <v>308</v>
      </c>
      <c r="E10" s="214">
        <v>1</v>
      </c>
      <c r="F10" s="234">
        <v>1</v>
      </c>
      <c r="G10" s="217" t="s">
        <v>302</v>
      </c>
      <c r="H10" s="218"/>
    </row>
    <row r="11" spans="3:8" ht="24.75" thickBot="1" x14ac:dyDescent="0.3">
      <c r="C11" s="209">
        <v>5</v>
      </c>
      <c r="D11" s="228" t="s">
        <v>306</v>
      </c>
      <c r="E11" s="210">
        <v>1</v>
      </c>
      <c r="F11" s="234">
        <v>1</v>
      </c>
      <c r="G11" s="211" t="s">
        <v>302</v>
      </c>
      <c r="H11" s="216"/>
    </row>
    <row r="12" spans="3:8" ht="48.75" thickBot="1" x14ac:dyDescent="0.3">
      <c r="C12" s="213">
        <v>6</v>
      </c>
      <c r="D12" s="229" t="s">
        <v>307</v>
      </c>
      <c r="E12" s="214">
        <v>1</v>
      </c>
      <c r="F12" s="234">
        <v>0</v>
      </c>
      <c r="G12" s="217" t="s">
        <v>302</v>
      </c>
      <c r="H12" s="220" t="s">
        <v>309</v>
      </c>
    </row>
    <row r="13" spans="3:8" ht="44.25" customHeight="1" thickBot="1" x14ac:dyDescent="0.3">
      <c r="C13" s="226">
        <v>7</v>
      </c>
      <c r="D13" s="230" t="s">
        <v>310</v>
      </c>
      <c r="E13" s="221">
        <v>4</v>
      </c>
      <c r="F13" s="235">
        <v>0</v>
      </c>
      <c r="G13" s="222" t="s">
        <v>302</v>
      </c>
      <c r="H13" s="223" t="s">
        <v>311</v>
      </c>
    </row>
    <row r="14" spans="3:8" ht="52.5" customHeight="1" thickBot="1" x14ac:dyDescent="0.3">
      <c r="C14" s="231" t="s">
        <v>314</v>
      </c>
      <c r="D14" s="232"/>
      <c r="E14" s="227">
        <v>19</v>
      </c>
      <c r="F14" s="236">
        <v>13</v>
      </c>
      <c r="G14" s="224"/>
      <c r="H14" s="225"/>
    </row>
    <row r="15" spans="3:8" ht="26.25" customHeight="1" x14ac:dyDescent="0.25"/>
    <row r="16" spans="3:8" ht="21.75" customHeight="1" x14ac:dyDescent="0.25"/>
  </sheetData>
  <mergeCells count="8">
    <mergeCell ref="E3:G3"/>
    <mergeCell ref="C8:C9"/>
    <mergeCell ref="H8:H9"/>
    <mergeCell ref="D8:D9"/>
    <mergeCell ref="E8:E9"/>
    <mergeCell ref="F8:F9"/>
    <mergeCell ref="G8:G9"/>
    <mergeCell ref="C14:D14"/>
  </mergeCells>
  <pageMargins left="0.7" right="0.7" top="0.75" bottom="0.75" header="0.3" footer="0.3"/>
  <pageSetup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१ क. चौथो त्रैमासिक प्रगति</vt:lpstr>
      <vt:lpstr>१ ख. वार्षिक प्रगति</vt:lpstr>
      <vt:lpstr>२. खर्चको विवरण</vt:lpstr>
      <vt:lpstr>३. प्रगति सारांश</vt:lpstr>
      <vt:lpstr>४. समस्या सम्बन्धी विवरण</vt:lpstr>
      <vt:lpstr>५.   प्रगति नपुगको कारणहरू</vt:lpstr>
      <vt:lpstr>६. बेरुजुको विवरण </vt:lpstr>
      <vt:lpstr>७. जनशक्ति विवरण</vt:lpstr>
      <vt:lpstr>'१ क. चौथो त्रैमासिक प्रगति'!Print_Area</vt:lpstr>
      <vt:lpstr>'१ ख. वार्षिक प्रगति'!Print_Area</vt:lpstr>
      <vt:lpstr>'५.   प्रगति नपुगको कारणहरू'!Print_Area</vt:lpstr>
      <vt:lpstr>'१ क. चौथो त्रैमासिक प्रगति'!Print_Titles</vt:lpstr>
      <vt:lpstr>'१ ख. वार्षिक प्रगति'!Print_Titles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</dc:creator>
  <cp:lastModifiedBy>Acer</cp:lastModifiedBy>
  <cp:lastPrinted>2024-07-22T07:30:35Z</cp:lastPrinted>
  <dcterms:created xsi:type="dcterms:W3CDTF">2020-11-25T04:49:02Z</dcterms:created>
  <dcterms:modified xsi:type="dcterms:W3CDTF">2024-07-22T07:38:04Z</dcterms:modified>
</cp:coreProperties>
</file>